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одержание" sheetId="1" state="visible" r:id="rId1"/>
    <sheet name="1" sheetId="2" state="visible" r:id="rId2"/>
    <sheet name="2" sheetId="3" state="visible" r:id="rId3"/>
    <sheet name="3" sheetId="4" state="visible" r:id="rId4"/>
    <sheet name="4" sheetId="5" state="visible" r:id="rId5"/>
  </sheets>
  <definedNames>
    <definedName name="Print_Titles" localSheetId="4">'4'!$A:$A,'4'!$5:$5</definedName>
  </definedNames>
  <calcPr/>
</workbook>
</file>

<file path=xl/sharedStrings.xml><?xml version="1.0" encoding="utf-8"?>
<sst xmlns="http://schemas.openxmlformats.org/spreadsheetml/2006/main" count="50" uniqueCount="50">
  <si>
    <t>Содержание:</t>
  </si>
  <si>
    <t>1.</t>
  </si>
  <si>
    <t xml:space="preserve">Динамика инвестиций в основной капитал Калининградской области в 2000-2022гг.</t>
  </si>
  <si>
    <t>2.</t>
  </si>
  <si>
    <t xml:space="preserve">Инвестиции в основной капитал на душу населения Калининградской области в 2000-2022гг.</t>
  </si>
  <si>
    <t>3.</t>
  </si>
  <si>
    <t xml:space="preserve">Инвестиции в основной капитал по Калининградской области по видам основных фондов в 2000-2022гг.</t>
  </si>
  <si>
    <t>4.</t>
  </si>
  <si>
    <t xml:space="preserve">Инвестиции в основной капитал по Калининградской области по формам собственности  в 2000-2022гг.</t>
  </si>
  <si>
    <t xml:space="preserve">Ответственный исполнитель:</t>
  </si>
  <si>
    <t xml:space="preserve">Антонова Наталья Викторовна</t>
  </si>
  <si>
    <t xml:space="preserve">(4012) 300-399 доб. 5062</t>
  </si>
  <si>
    <t xml:space="preserve">Обновлено: 12.02.2024</t>
  </si>
  <si>
    <t xml:space="preserve">Следующее обновление: 12.02.2025</t>
  </si>
  <si>
    <t xml:space="preserve">К содержанию</t>
  </si>
  <si>
    <t xml:space="preserve">Динамика инвестиций в основной капитал 
Калининградской области</t>
  </si>
  <si>
    <t>Годы</t>
  </si>
  <si>
    <t xml:space="preserve">Млн рублей
(в фактически действовавших ценах )</t>
  </si>
  <si>
    <t xml:space="preserve">В процентах к предыдущему году (в сопоставимых ценах)                              </t>
  </si>
  <si>
    <t xml:space="preserve"> Инвестиции в основной капитал на душу населения Калининградской области</t>
  </si>
  <si>
    <t xml:space="preserve">Рублей 
(в фактически действовавших ценах)</t>
  </si>
  <si>
    <r>
      <t xml:space="preserve">Инвестиции в основной капитал по Калининградской области 
по видам основных фондов</t>
    </r>
    <r>
      <rPr>
        <vertAlign val="superscript"/>
        <sz val="12"/>
        <rFont val="Arial"/>
      </rPr>
      <t xml:space="preserve">1) </t>
    </r>
    <r>
      <rPr>
        <b/>
        <sz val="12"/>
        <rFont val="Arial"/>
      </rPr>
      <t xml:space="preserve">
</t>
    </r>
    <r>
      <rPr>
        <sz val="9"/>
        <rFont val="Arial"/>
      </rPr>
      <t xml:space="preserve">(в фактически действовавших ценах)</t>
    </r>
  </si>
  <si>
    <t xml:space="preserve">Инвестиции в основной капитал по полному кругу, млн рублей</t>
  </si>
  <si>
    <t xml:space="preserve">в том числе:</t>
  </si>
  <si>
    <t xml:space="preserve">жилые здания и помещения</t>
  </si>
  <si>
    <t xml:space="preserve">здания (кроме жилых) и сооружения, расходы на улучшение земель</t>
  </si>
  <si>
    <t xml:space="preserve">машины и оборудование, включая хозяйственный инвентарь, и другие объекты</t>
  </si>
  <si>
    <t xml:space="preserve">объекты интеллек-туальной собственности</t>
  </si>
  <si>
    <t xml:space="preserve">прочие инвестиции</t>
  </si>
  <si>
    <t>…</t>
  </si>
  <si>
    <r>
      <rPr>
        <vertAlign val="superscript"/>
        <sz val="8"/>
        <rFont val="Arial"/>
      </rPr>
      <t xml:space="preserve">1) </t>
    </r>
    <r>
      <rPr>
        <sz val="8"/>
        <rFont val="Arial"/>
      </rPr>
      <t xml:space="preserve"> С 2017 г. распределение по видам основных фондов приведено в соответствии 
с Общероссийским классификатором основных фондов ОК-013-2014.</t>
    </r>
  </si>
  <si>
    <t xml:space="preserve">Инвестиции в основной капитал по  Калининградской области по формам собственности</t>
  </si>
  <si>
    <t xml:space="preserve">(в фактически действовавших ценах)</t>
  </si>
  <si>
    <t xml:space="preserve"> миллионов рублей</t>
  </si>
  <si>
    <t xml:space="preserve">Инвестиции в основной капитал - всего</t>
  </si>
  <si>
    <t xml:space="preserve">в том числе:
российская собственность</t>
  </si>
  <si>
    <t xml:space="preserve">в том числе: 
государственная собственность</t>
  </si>
  <si>
    <t xml:space="preserve"> из нее:
федеральная собственность</t>
  </si>
  <si>
    <t xml:space="preserve">собственность субъектов Федерации</t>
  </si>
  <si>
    <t xml:space="preserve">муниципальная  
собственность</t>
  </si>
  <si>
    <t xml:space="preserve">частная собственность</t>
  </si>
  <si>
    <t xml:space="preserve">смешанная российская собственность 
(без иностранного участия)</t>
  </si>
  <si>
    <t xml:space="preserve">собственность потребительской 
кооперации</t>
  </si>
  <si>
    <t>-</t>
  </si>
  <si>
    <t xml:space="preserve">собственность общественных и религиозных организаций (объединений)</t>
  </si>
  <si>
    <t xml:space="preserve">собственность государственных корпораций</t>
  </si>
  <si>
    <t xml:space="preserve">иностранная собственность</t>
  </si>
  <si>
    <t xml:space="preserve">совместная российская и иностранная собственность</t>
  </si>
  <si>
    <t xml:space="preserve">в процентах к итогу</t>
  </si>
  <si>
    <t xml:space="preserve">собственность потребительской 
 кооперации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</si>
</sst>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_-* #,##0.00_р_._-;\-* #,##0.00_р_._-;_-* &quot;-&quot;??_р_._-;_-@_-"/>
    <numFmt numFmtId="161" formatCode="#,##0.0"/>
    <numFmt numFmtId="162" formatCode="0.0"/>
  </numFmts>
  <fonts count="23">
    <font>
      <sz val="10.000000"/>
      <color theme="1"/>
      <name val="Arial Cyr"/>
    </font>
    <font>
      <sz val="10.000000"/>
      <name val="Arial Cyr"/>
    </font>
    <font>
      <u/>
      <sz val="10.000000"/>
      <color theme="10"/>
      <name val="Arial Cyr"/>
    </font>
    <font>
      <u/>
      <sz val="11.000000"/>
      <color theme="10"/>
      <name val="Calibri"/>
      <scheme val="minor"/>
    </font>
    <font>
      <sz val="10.000000"/>
      <name val="Arial"/>
    </font>
    <font>
      <sz val="16.000000"/>
      <name val="Arial"/>
    </font>
    <font>
      <b/>
      <sz val="16.000000"/>
      <name val="Arial"/>
    </font>
    <font>
      <sz val="12.000000"/>
      <name val="Arial"/>
    </font>
    <font>
      <b/>
      <sz val="12.000000"/>
      <name val="Arial"/>
    </font>
    <font>
      <u/>
      <sz val="12.000000"/>
      <color theme="10"/>
      <name val="Arial"/>
    </font>
    <font>
      <u/>
      <sz val="12.000000"/>
      <color theme="10"/>
      <name val="Arial Cyr"/>
    </font>
    <font>
      <sz val="11.000000"/>
      <name val="Arial"/>
    </font>
    <font>
      <b/>
      <sz val="11.000000"/>
      <name val="Arial"/>
    </font>
    <font>
      <sz val="11.000000"/>
      <color theme="1"/>
      <name val="Arial"/>
    </font>
    <font>
      <sz val="14.000000"/>
      <name val="Arial"/>
    </font>
    <font>
      <sz val="12.000000"/>
      <name val="Arial Cyr"/>
    </font>
    <font>
      <b/>
      <sz val="12.000000"/>
      <color indexed="64"/>
      <name val="Arial"/>
    </font>
    <font>
      <sz val="10.000000"/>
      <color indexed="64"/>
      <name val="Arial"/>
    </font>
    <font>
      <sz val="8.000000"/>
      <name val="Arial"/>
    </font>
    <font>
      <sz val="8.000000"/>
      <name val="Arial Cyr"/>
    </font>
    <font>
      <b/>
      <sz val="10.000000"/>
      <name val="Arial"/>
    </font>
    <font>
      <b/>
      <sz val="10.000000"/>
      <name val="Arial Cyr"/>
    </font>
    <font>
      <sz val="7.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</borders>
  <cellStyleXfs count="7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4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160" applyNumberFormat="1" applyFont="0" applyFill="0" applyBorder="0" applyProtection="0"/>
  </cellStyleXfs>
  <cellXfs count="88">
    <xf fontId="0" fillId="0" borderId="0" numFmtId="0" xfId="0"/>
    <xf fontId="4" fillId="0" borderId="0" numFmtId="0" xfId="0" applyFont="1"/>
    <xf fontId="5" fillId="0" borderId="0" numFmtId="0" xfId="0" applyFont="1"/>
    <xf fontId="6" fillId="0" borderId="0" numFmtId="0" xfId="0" applyFont="1"/>
    <xf fontId="7" fillId="0" borderId="0" numFmtId="0" xfId="0" applyFont="1"/>
    <xf fontId="8" fillId="0" borderId="0" numFmtId="0" xfId="0" applyFont="1" applyAlignment="1" quotePrefix="1">
      <alignment horizontal="center"/>
    </xf>
    <xf fontId="9" fillId="0" borderId="0" numFmtId="0" xfId="2" applyFont="1" applyProtection="1" quotePrefix="1"/>
    <xf fontId="10" fillId="0" borderId="0" numFmtId="0" xfId="2" applyFont="1" quotePrefix="1"/>
    <xf fontId="11" fillId="0" borderId="0" numFmtId="0" xfId="0" applyFont="1"/>
    <xf fontId="12" fillId="0" borderId="0" numFmtId="0" xfId="4" applyFont="1"/>
    <xf fontId="12" fillId="0" borderId="0" numFmtId="0" xfId="0" applyFont="1" applyAlignment="1">
      <alignment horizontal="left"/>
    </xf>
    <xf fontId="13" fillId="2" borderId="0" numFmtId="0" xfId="5" applyFont="1" applyFill="1" applyAlignment="1">
      <alignment horizontal="left"/>
    </xf>
    <xf fontId="13" fillId="0" borderId="0" numFmtId="0" xfId="0" applyFont="1" applyAlignment="1">
      <alignment horizontal="left"/>
    </xf>
    <xf fontId="14" fillId="0" borderId="0" numFmtId="0" xfId="0" applyFont="1"/>
    <xf fontId="12" fillId="0" borderId="0" numFmtId="0" xfId="0" applyFont="1"/>
    <xf fontId="1" fillId="0" borderId="0" numFmtId="0" xfId="0" applyFont="1" applyAlignment="1">
      <alignment vertical="center" wrapText="1"/>
    </xf>
    <xf fontId="1" fillId="0" borderId="0" numFmtId="0" xfId="0" applyFont="1"/>
    <xf fontId="6" fillId="3" borderId="0" numFmtId="0" xfId="3" applyFont="1" applyFill="1" applyAlignment="1">
      <alignment horizontal="left" vertical="center"/>
    </xf>
    <xf fontId="6" fillId="0" borderId="0" numFmtId="0" xfId="3" applyFont="1" applyAlignment="1">
      <alignment horizontal="left" vertical="center"/>
    </xf>
    <xf fontId="8" fillId="0" borderId="0" numFmtId="0" xfId="0" applyFont="1" applyAlignment="1">
      <alignment horizontal="center" vertical="center" wrapText="1"/>
    </xf>
    <xf fontId="0" fillId="0" borderId="0" numFmtId="0" xfId="0" applyAlignment="1">
      <alignment vertical="center" wrapText="1"/>
    </xf>
    <xf fontId="15" fillId="0" borderId="0" numFmtId="0" xfId="0" applyFont="1" applyAlignment="1">
      <alignment vertical="center" wrapText="1"/>
    </xf>
    <xf fontId="4" fillId="0" borderId="0" numFmtId="0" xfId="0" applyFont="1" applyAlignment="1">
      <alignment horizontal="center" vertical="center" wrapText="1"/>
    </xf>
    <xf fontId="0" fillId="0" borderId="0" numFmtId="0" xfId="0" applyAlignment="1">
      <alignment wrapText="1"/>
    </xf>
    <xf fontId="4" fillId="0" borderId="1" numFmtId="0" xfId="0" applyFont="1" applyBorder="1" applyAlignment="1">
      <alignment horizontal="left" vertical="top" wrapText="1"/>
    </xf>
    <xf fontId="4" fillId="0" borderId="1" numFmtId="0" xfId="0" applyFont="1" applyBorder="1" applyAlignment="1">
      <alignment vertical="top" wrapText="1"/>
    </xf>
    <xf fontId="4" fillId="0" borderId="0" numFmtId="0" xfId="0" applyFont="1" applyAlignment="1">
      <alignment horizontal="left" vertical="center" wrapText="1"/>
    </xf>
    <xf fontId="0" fillId="0" borderId="0" numFmtId="161" xfId="0" applyNumberFormat="1"/>
    <xf fontId="4" fillId="0" borderId="0" numFmtId="162" xfId="0" applyNumberFormat="1" applyFont="1" applyAlignment="1">
      <alignment horizontal="right" vertical="center"/>
    </xf>
    <xf fontId="0" fillId="0" borderId="0" numFmtId="0" xfId="0" applyAlignment="1">
      <alignment horizontal="left" vertical="center" wrapText="1"/>
    </xf>
    <xf fontId="0" fillId="0" borderId="0" numFmtId="0" xfId="0" applyAlignment="1">
      <alignment horizontal="left" vertical="center"/>
    </xf>
    <xf fontId="0" fillId="0" borderId="0" numFmtId="162" xfId="0" applyNumberFormat="1" applyAlignment="1">
      <alignment horizontal="right"/>
    </xf>
    <xf fontId="0" fillId="0" borderId="0" numFmtId="161" xfId="0" applyNumberFormat="1" applyAlignment="1">
      <alignment horizontal="right" vertical="center" wrapText="1"/>
    </xf>
    <xf fontId="4" fillId="0" borderId="0" numFmtId="0" xfId="0" applyFont="1" applyAlignment="1">
      <alignment horizontal="right" vertical="center"/>
    </xf>
    <xf fontId="4" fillId="0" borderId="0" numFmtId="0" xfId="0" applyFont="1" applyAlignment="1">
      <alignment horizontal="left"/>
    </xf>
    <xf fontId="4" fillId="0" borderId="0" numFmtId="161" xfId="0" applyNumberFormat="1" applyFont="1"/>
    <xf fontId="0" fillId="0" borderId="0" numFmtId="0" xfId="0" applyAlignment="1">
      <alignment horizontal="right" vertical="center" wrapText="1"/>
    </xf>
    <xf fontId="0" fillId="0" borderId="0" numFmtId="0" xfId="0"/>
    <xf fontId="15" fillId="0" borderId="0" numFmtId="0" xfId="0" applyFont="1"/>
    <xf fontId="16" fillId="0" borderId="0" numFmtId="0" xfId="0" applyFont="1" applyAlignment="1">
      <alignment horizontal="center" vertical="center" wrapText="1"/>
    </xf>
    <xf fontId="0" fillId="0" borderId="0" numFmtId="0" xfId="0" applyAlignment="1">
      <alignment horizontal="center" vertical="center"/>
    </xf>
    <xf fontId="16" fillId="0" borderId="0" numFmtId="0" xfId="0" applyFont="1" applyAlignment="1">
      <alignment horizontal="center" vertical="center"/>
    </xf>
    <xf fontId="17" fillId="0" borderId="0" numFmtId="0" xfId="0" applyFont="1" applyAlignment="1">
      <alignment horizontal="center" vertical="center"/>
    </xf>
    <xf fontId="17" fillId="0" borderId="0" numFmtId="0" xfId="0" applyFont="1" applyAlignment="1">
      <alignment horizontal="left" vertical="center" wrapText="1"/>
    </xf>
    <xf fontId="4" fillId="0" borderId="0" numFmtId="3" xfId="0" applyNumberFormat="1" applyFont="1" applyAlignment="1">
      <alignment horizontal="right"/>
    </xf>
    <xf fontId="4" fillId="0" borderId="0" numFmtId="3" xfId="6" applyNumberFormat="1" applyFont="1" applyAlignment="1">
      <alignment horizontal="right"/>
    </xf>
    <xf fontId="4" fillId="0" borderId="0" numFmtId="3" xfId="0" applyNumberFormat="1" applyFont="1" applyAlignment="1">
      <alignment horizontal="right" wrapText="1"/>
    </xf>
    <xf fontId="0" fillId="0" borderId="0" numFmtId="3" xfId="0" applyNumberFormat="1"/>
    <xf fontId="4" fillId="0" borderId="0" numFmtId="0" xfId="0" applyFont="1" applyAlignment="1">
      <alignment wrapText="1"/>
    </xf>
    <xf fontId="0" fillId="0" borderId="0" numFmtId="0" xfId="0" applyAlignment="1">
      <alignment horizontal="center" vertical="center" wrapText="1"/>
    </xf>
    <xf fontId="4" fillId="0" borderId="2" numFmtId="49" xfId="0" applyNumberFormat="1" applyFont="1" applyBorder="1" applyAlignment="1">
      <alignment horizontal="left" vertical="top"/>
    </xf>
    <xf fontId="4" fillId="0" borderId="2" numFmtId="0" xfId="0" applyFont="1" applyBorder="1" applyAlignment="1">
      <alignment horizontal="left" vertical="top" wrapText="1"/>
    </xf>
    <xf fontId="4" fillId="0" borderId="3" numFmtId="49" xfId="0" applyNumberFormat="1" applyFont="1" applyBorder="1" applyAlignment="1">
      <alignment horizontal="left" vertical="top"/>
    </xf>
    <xf fontId="4" fillId="0" borderId="3" numFmtId="0" xfId="0" applyFont="1" applyBorder="1" applyAlignment="1">
      <alignment horizontal="left" vertical="top" wrapText="1"/>
    </xf>
    <xf fontId="4" fillId="0" borderId="2" numFmtId="0" xfId="1" applyFont="1" applyBorder="1" applyAlignment="1">
      <alignment horizontal="left" vertical="top" wrapText="1"/>
    </xf>
    <xf fontId="4" fillId="0" borderId="4" numFmtId="49" xfId="0" applyNumberFormat="1" applyFont="1" applyBorder="1" applyAlignment="1">
      <alignment horizontal="left" vertical="top"/>
    </xf>
    <xf fontId="4" fillId="0" borderId="4" numFmtId="0" xfId="0" applyFont="1" applyBorder="1" applyAlignment="1">
      <alignment horizontal="left" vertical="top" wrapText="1"/>
    </xf>
    <xf fontId="4" fillId="0" borderId="4" numFmtId="0" xfId="1" applyFont="1" applyBorder="1" applyAlignment="1">
      <alignment horizontal="left" vertical="top" wrapText="1"/>
    </xf>
    <xf fontId="4" fillId="0" borderId="0" numFmtId="161" xfId="0" applyNumberFormat="1" applyFont="1" applyAlignment="1">
      <alignment vertical="center" wrapText="1"/>
    </xf>
    <xf fontId="4" fillId="0" borderId="0" numFmtId="161" xfId="0" applyNumberFormat="1" applyFont="1" applyAlignment="1">
      <alignment horizontal="right" vertical="center" wrapText="1"/>
    </xf>
    <xf fontId="0" fillId="0" borderId="0" numFmtId="161" xfId="0" applyNumberFormat="1" applyAlignment="1">
      <alignment vertical="center" wrapText="1"/>
    </xf>
    <xf fontId="4" fillId="0" borderId="0" numFmtId="161" xfId="6" applyNumberFormat="1" applyFont="1" applyAlignment="1">
      <alignment wrapText="1"/>
    </xf>
    <xf fontId="4" fillId="0" borderId="0" numFmtId="161" xfId="0" applyNumberFormat="1" applyFont="1" applyAlignment="1">
      <alignment wrapText="1"/>
    </xf>
    <xf fontId="18" fillId="0" borderId="0" numFmtId="0" xfId="0" applyFont="1" applyAlignment="1">
      <alignment wrapText="1"/>
    </xf>
    <xf fontId="19" fillId="0" borderId="0" numFmtId="0" xfId="0" applyFont="1" applyAlignment="1">
      <alignment wrapText="1"/>
    </xf>
    <xf fontId="4" fillId="0" borderId="0" numFmtId="0" xfId="0" applyFont="1" applyAlignment="1">
      <alignment vertical="center" wrapText="1"/>
    </xf>
    <xf fontId="20" fillId="0" borderId="5" numFmtId="0" xfId="0" applyFont="1" applyBorder="1" applyAlignment="1">
      <alignment horizontal="center" vertical="center" wrapText="1"/>
    </xf>
    <xf fontId="0" fillId="0" borderId="1" numFmtId="0" xfId="0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vertical="center" wrapText="1"/>
    </xf>
    <xf fontId="20" fillId="0" borderId="6" numFmtId="0" xfId="0" applyFont="1" applyBorder="1" applyAlignment="1">
      <alignment horizontal="center" vertical="center" wrapText="1"/>
    </xf>
    <xf fontId="0" fillId="0" borderId="6" numFmtId="0" xfId="0" applyBorder="1" applyAlignment="1">
      <alignment vertical="center" wrapText="1"/>
    </xf>
    <xf fontId="4" fillId="0" borderId="0" numFmtId="161" xfId="0" applyNumberFormat="1" applyFont="1" applyAlignment="1">
      <alignment horizontal="right" vertical="center"/>
    </xf>
    <xf fontId="0" fillId="0" borderId="0" numFmtId="161" xfId="0" applyNumberFormat="1" applyAlignment="1">
      <alignment vertical="center"/>
    </xf>
    <xf fontId="4" fillId="0" borderId="0" numFmtId="0" xfId="0" applyFont="1" applyAlignment="1">
      <alignment horizontal="left" indent="1" vertical="center" wrapText="1"/>
    </xf>
    <xf fontId="4" fillId="0" borderId="0" numFmtId="0" xfId="0" applyFont="1" applyAlignment="1">
      <alignment horizontal="left" indent="3" vertical="center" wrapText="1"/>
    </xf>
    <xf fontId="17" fillId="0" borderId="0" numFmtId="161" xfId="0" applyNumberFormat="1" applyFont="1" applyAlignment="1">
      <alignment horizontal="right" vertical="center" wrapText="1"/>
    </xf>
    <xf fontId="0" fillId="0" borderId="0" numFmtId="161" xfId="0" applyNumberFormat="1" applyAlignment="1">
      <alignment horizontal="right" vertical="center"/>
    </xf>
    <xf fontId="0" fillId="0" borderId="0" numFmtId="0" xfId="0" applyAlignment="1">
      <alignment vertical="center"/>
    </xf>
    <xf fontId="21" fillId="0" borderId="0" numFmtId="0" xfId="0" applyFont="1" applyAlignment="1">
      <alignment horizontal="center" vertical="center"/>
    </xf>
    <xf fontId="0" fillId="0" borderId="0" numFmtId="0" xfId="0" applyAlignment="1">
      <alignment horizontal="right" vertical="center"/>
    </xf>
    <xf fontId="4" fillId="0" borderId="0" numFmtId="1" xfId="0" applyNumberFormat="1" applyFont="1" applyAlignment="1">
      <alignment horizontal="right" vertical="center"/>
    </xf>
    <xf fontId="0" fillId="0" borderId="0" numFmtId="1" xfId="0" applyNumberFormat="1" applyAlignment="1">
      <alignment horizontal="right" vertical="center"/>
    </xf>
    <xf fontId="0" fillId="0" borderId="0" numFmtId="162" xfId="0" applyNumberFormat="1" applyAlignment="1">
      <alignment vertical="center"/>
    </xf>
    <xf fontId="0" fillId="0" borderId="0" numFmtId="162" xfId="0" applyNumberFormat="1"/>
    <xf fontId="0" fillId="0" borderId="0" numFmtId="162" xfId="0" applyNumberFormat="1" applyAlignment="1">
      <alignment horizontal="right" vertical="center"/>
    </xf>
    <xf fontId="4" fillId="0" borderId="0" numFmtId="0" xfId="0" applyFont="1" applyAlignment="1">
      <alignment horizontal="right" vertical="center" wrapText="1"/>
    </xf>
    <xf fontId="22" fillId="0" borderId="0" numFmtId="162" xfId="0" applyNumberFormat="1" applyFont="1" applyAlignment="1">
      <alignment horizontal="right" vertical="center"/>
    </xf>
  </cellXfs>
  <cellStyles count="7">
    <cellStyle name="Normal" xfId="1"/>
    <cellStyle name="Гиперссылка" xfId="2" builtinId="8"/>
    <cellStyle name="Гиперссылка 2" xfId="3"/>
    <cellStyle name="Обычный" xfId="0" builtinId="0"/>
    <cellStyle name="Обычный 2 2" xfId="4"/>
    <cellStyle name="Обычный 3" xfId="5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9" activeCellId="0" sqref="9:9"/>
    </sheetView>
  </sheetViews>
  <sheetFormatPr defaultRowHeight="12.75"/>
  <cols>
    <col min="1" max="16384" style="1" width="9.140625"/>
  </cols>
  <sheetData>
    <row r="1" s="2" customFormat="1" ht="19.5">
      <c r="A1" s="3" t="s">
        <v>0</v>
      </c>
    </row>
    <row r="3" s="4" customFormat="1" ht="20.100000000000001" customHeight="1">
      <c r="A3" s="5" t="s">
        <v>1</v>
      </c>
      <c r="B3" s="6" t="s">
        <v>2</v>
      </c>
    </row>
    <row r="4" s="4" customFormat="1" ht="20.100000000000001" customHeight="1">
      <c r="A4" s="5" t="s">
        <v>3</v>
      </c>
      <c r="B4" s="6" t="s">
        <v>4</v>
      </c>
    </row>
    <row r="5" s="4" customFormat="1" ht="20.100000000000001" customHeight="1">
      <c r="A5" s="5" t="s">
        <v>5</v>
      </c>
      <c r="B5" s="7" t="s">
        <v>6</v>
      </c>
    </row>
    <row r="6" s="4" customFormat="1" ht="20.100000000000001" customHeight="1">
      <c r="A6" s="5" t="s">
        <v>7</v>
      </c>
      <c r="B6" s="7" t="s">
        <v>8</v>
      </c>
    </row>
    <row r="9" s="8" customFormat="1" ht="14.25">
      <c r="B9" s="9" t="s">
        <v>9</v>
      </c>
      <c r="C9" s="10"/>
      <c r="D9" s="10"/>
      <c r="E9" s="10"/>
    </row>
    <row r="10" s="8" customFormat="1" ht="14.25">
      <c r="B10" s="11" t="s">
        <v>10</v>
      </c>
      <c r="C10" s="10"/>
      <c r="D10" s="10"/>
      <c r="E10" s="10"/>
    </row>
    <row r="11" s="8" customFormat="1" ht="14.25">
      <c r="B11" s="11" t="s">
        <v>11</v>
      </c>
      <c r="C11" s="10"/>
      <c r="D11" s="10"/>
      <c r="E11" s="10"/>
    </row>
    <row r="12" s="8" customFormat="1" ht="15">
      <c r="B12" s="12"/>
      <c r="C12" s="10"/>
      <c r="D12" s="10"/>
      <c r="E12" s="10"/>
    </row>
    <row r="13" s="8" customFormat="1" ht="15">
      <c r="B13" s="10"/>
      <c r="C13" s="10"/>
      <c r="D13" s="10"/>
      <c r="E13" s="10"/>
    </row>
    <row r="14" s="8" customFormat="1" ht="14.25">
      <c r="B14" s="10" t="s">
        <v>12</v>
      </c>
      <c r="C14" s="10"/>
      <c r="D14" s="10"/>
      <c r="E14" s="10"/>
    </row>
    <row r="15" ht="16.5">
      <c r="B15" s="13"/>
    </row>
    <row r="16" ht="14.25">
      <c r="B16" s="14" t="s">
        <v>13</v>
      </c>
    </row>
  </sheetData>
  <hyperlinks>
    <hyperlink location="'1'!A1" ref="B3"/>
    <hyperlink location="'1'!A1" ref="B4"/>
    <hyperlink location="'3'!A1" ref="B5"/>
    <hyperlink location="'4'!A1" ref="B6"/>
  </hyperlinks>
  <printOptions headings="0" gridLines="0"/>
  <pageMargins left="0.78740157480314954" right="0.39370078740157477" top="0.39370078740157477" bottom="0.39370078740157477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&amp;CCopyright © Территориальный орган Федеральной службы государственной статистики по Калининградской области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2.75"/>
  <cols>
    <col customWidth="1" min="1" max="1" style="1" width="10"/>
    <col customWidth="1" min="2" max="2" style="1" width="35"/>
    <col customWidth="1" min="3" max="3" style="15" width="30.140625"/>
    <col customWidth="1" min="4" max="4" style="16" width="21.85546875"/>
    <col customWidth="1" min="5" max="29" style="1" width="10.7109375"/>
    <col min="30" max="16384" style="1" width="9.140625"/>
  </cols>
  <sheetData>
    <row r="1" ht="19.5">
      <c r="A1" s="17" t="s">
        <v>14</v>
      </c>
      <c r="B1" s="17"/>
      <c r="C1" s="16"/>
      <c r="D1" s="16"/>
    </row>
    <row r="2" s="1" customFormat="1" ht="19.5">
      <c r="A2" s="18"/>
      <c r="B2" s="18"/>
      <c r="C2" s="16"/>
      <c r="D2" s="16"/>
    </row>
    <row r="3" ht="39.75" customHeight="1">
      <c r="A3" s="19" t="s">
        <v>15</v>
      </c>
      <c r="B3" s="20"/>
      <c r="C3" s="20"/>
      <c r="D3" s="21"/>
    </row>
    <row r="4" s="1" customFormat="1">
      <c r="A4" s="22"/>
      <c r="B4" s="22"/>
      <c r="C4" s="23"/>
      <c r="D4" s="23"/>
    </row>
    <row r="5" s="1" customFormat="1" ht="33.75" customHeight="1">
      <c r="A5" s="24" t="s">
        <v>16</v>
      </c>
      <c r="B5" s="25" t="s">
        <v>17</v>
      </c>
      <c r="C5" s="25" t="s">
        <v>18</v>
      </c>
    </row>
    <row r="6" s="1" customFormat="1" ht="15" customHeight="1">
      <c r="A6" s="26">
        <v>2000</v>
      </c>
      <c r="B6" s="27">
        <v>4570.8000000000002</v>
      </c>
      <c r="C6" s="28">
        <v>164.51966028243095</v>
      </c>
    </row>
    <row r="7" s="1" customFormat="1" ht="15" customHeight="1">
      <c r="A7" s="26">
        <v>2001</v>
      </c>
      <c r="B7" s="27">
        <v>5742.8000000000002</v>
      </c>
      <c r="C7" s="28">
        <v>106.3</v>
      </c>
    </row>
    <row r="8" s="1" customFormat="1" ht="15" customHeight="1">
      <c r="A8" s="26">
        <v>2002</v>
      </c>
      <c r="B8" s="27">
        <v>7740.5</v>
      </c>
      <c r="C8" s="28">
        <v>122.19936721291776</v>
      </c>
    </row>
    <row r="9" s="1" customFormat="1" ht="15" customHeight="1">
      <c r="A9" s="26">
        <v>2003</v>
      </c>
      <c r="B9" s="27">
        <v>13699.4</v>
      </c>
      <c r="C9" s="28">
        <v>155.52145331534928</v>
      </c>
    </row>
    <row r="10" s="1" customFormat="1" ht="15" customHeight="1">
      <c r="A10" s="26">
        <v>2004</v>
      </c>
      <c r="B10" s="27">
        <v>19745.700000000001</v>
      </c>
      <c r="C10" s="28">
        <v>122.66852243846439</v>
      </c>
    </row>
    <row r="11" s="1" customFormat="1" ht="15" customHeight="1">
      <c r="A11" s="26">
        <v>2005</v>
      </c>
      <c r="B11" s="27">
        <v>29958.900000000001</v>
      </c>
      <c r="C11" s="28">
        <v>130.54837658130614</v>
      </c>
    </row>
    <row r="12" s="1" customFormat="1" ht="15" customHeight="1">
      <c r="A12" s="26">
        <v>2006</v>
      </c>
      <c r="B12" s="27">
        <v>32595.599999999999</v>
      </c>
      <c r="C12" s="28">
        <v>92.431459237466441</v>
      </c>
    </row>
    <row r="13" s="1" customFormat="1" ht="15" customHeight="1">
      <c r="A13" s="26">
        <v>2007</v>
      </c>
      <c r="B13" s="27">
        <v>46191.599999999999</v>
      </c>
      <c r="C13" s="28">
        <v>122.91740719782869</v>
      </c>
    </row>
    <row r="14" s="1" customFormat="1" ht="15" customHeight="1">
      <c r="A14" s="26">
        <v>2008</v>
      </c>
      <c r="B14" s="27">
        <v>70811.5</v>
      </c>
      <c r="C14" s="28">
        <v>134.29642250938372</v>
      </c>
    </row>
    <row r="15" s="1" customFormat="1" ht="15" customHeight="1">
      <c r="A15" s="29">
        <v>2009</v>
      </c>
      <c r="B15" s="27">
        <v>60463.099999999999</v>
      </c>
      <c r="C15" s="28">
        <v>78.820289676661531</v>
      </c>
    </row>
    <row r="16" s="1" customFormat="1" ht="15" customHeight="1">
      <c r="A16" s="30">
        <v>2010</v>
      </c>
      <c r="B16" s="27">
        <v>55877.099999999999</v>
      </c>
      <c r="C16" s="31">
        <v>84.691331655640738</v>
      </c>
    </row>
    <row r="17" s="1" customFormat="1" ht="15" customHeight="1">
      <c r="A17" s="29">
        <v>2011</v>
      </c>
      <c r="B17" s="27">
        <v>63171</v>
      </c>
      <c r="C17" s="28">
        <v>104.88308902389356</v>
      </c>
    </row>
    <row r="18" s="1" customFormat="1" ht="15" customHeight="1">
      <c r="A18" s="29">
        <v>2012</v>
      </c>
      <c r="B18" s="27">
        <v>71757.100000000006</v>
      </c>
      <c r="C18" s="28">
        <v>106.28970083066186</v>
      </c>
    </row>
    <row r="19" s="1" customFormat="1" ht="15" customHeight="1">
      <c r="A19" s="29">
        <v>2013</v>
      </c>
      <c r="B19" s="27">
        <v>68701.600000000006</v>
      </c>
      <c r="C19" s="28">
        <v>88.900000000000006</v>
      </c>
    </row>
    <row r="20" s="1" customFormat="1" ht="15" customHeight="1">
      <c r="A20" s="29">
        <v>2014</v>
      </c>
      <c r="B20" s="27">
        <v>63716</v>
      </c>
      <c r="C20" s="28">
        <v>89.090380297358067</v>
      </c>
    </row>
    <row r="21" s="1" customFormat="1" ht="15" customHeight="1">
      <c r="A21" s="29">
        <v>2015</v>
      </c>
      <c r="B21" s="27">
        <v>69015</v>
      </c>
      <c r="C21" s="28">
        <v>96.255757814949703</v>
      </c>
    </row>
    <row r="22" ht="15" customHeight="1">
      <c r="A22" s="29">
        <v>2016</v>
      </c>
      <c r="B22" s="27">
        <v>89462.300000000003</v>
      </c>
      <c r="C22" s="28">
        <v>115.45009558089187</v>
      </c>
      <c r="D22" s="1"/>
    </row>
    <row r="23" ht="15" customHeight="1">
      <c r="A23" s="29">
        <v>2017</v>
      </c>
      <c r="B23" s="27">
        <v>130397.8</v>
      </c>
      <c r="C23" s="28">
        <v>137.6107223514806</v>
      </c>
      <c r="D23" s="1"/>
    </row>
    <row r="24" ht="15" customHeight="1">
      <c r="A24" s="29">
        <v>2018</v>
      </c>
      <c r="B24" s="27">
        <v>159880.39999999999</v>
      </c>
      <c r="C24" s="28">
        <v>117.66768731829674</v>
      </c>
      <c r="D24" s="1"/>
    </row>
    <row r="25" ht="15" customHeight="1">
      <c r="A25" s="29">
        <v>2019</v>
      </c>
      <c r="B25" s="27">
        <v>101407.8</v>
      </c>
      <c r="C25" s="28">
        <v>61.639752342400733</v>
      </c>
      <c r="D25" s="1"/>
    </row>
    <row r="26" ht="15" customHeight="1">
      <c r="A26" s="29">
        <v>2020</v>
      </c>
      <c r="B26" s="32">
        <v>110636.5</v>
      </c>
      <c r="C26" s="33">
        <v>104.09999999999999</v>
      </c>
      <c r="D26" s="1"/>
    </row>
    <row r="27" ht="15" customHeight="1">
      <c r="A27" s="29">
        <v>2021</v>
      </c>
      <c r="B27" s="32">
        <v>102299.60000000001</v>
      </c>
      <c r="C27" s="33">
        <v>86.299999999999997</v>
      </c>
      <c r="D27" s="1"/>
    </row>
    <row r="28" ht="15" customHeight="1">
      <c r="A28" s="34">
        <v>2022</v>
      </c>
      <c r="B28" s="35">
        <v>122427.5</v>
      </c>
      <c r="C28" s="36">
        <v>104.7</v>
      </c>
      <c r="D28" s="29"/>
    </row>
    <row r="29">
      <c r="C29" s="20"/>
      <c r="D29" s="37"/>
    </row>
    <row r="30">
      <c r="C30" s="20"/>
      <c r="D30" s="37"/>
    </row>
    <row r="31">
      <c r="C31" s="20"/>
      <c r="D31" s="37"/>
    </row>
    <row r="32">
      <c r="C32" s="20"/>
      <c r="D32" s="37"/>
    </row>
    <row r="33">
      <c r="C33" s="20"/>
      <c r="D33" s="37"/>
    </row>
    <row r="34">
      <c r="C34" s="20"/>
      <c r="D34" s="37"/>
    </row>
    <row r="35">
      <c r="C35" s="20"/>
      <c r="D35" s="37"/>
    </row>
    <row r="36">
      <c r="C36" s="20"/>
      <c r="D36" s="37"/>
    </row>
    <row r="37">
      <c r="C37" s="20"/>
      <c r="D37" s="37"/>
    </row>
    <row r="38">
      <c r="C38" s="20"/>
      <c r="D38" s="37"/>
    </row>
    <row r="39">
      <c r="C39" s="20"/>
      <c r="D39" s="37"/>
    </row>
    <row r="40">
      <c r="C40" s="20"/>
      <c r="D40" s="37"/>
    </row>
    <row r="41">
      <c r="C41" s="20"/>
      <c r="D41" s="37"/>
    </row>
    <row r="42">
      <c r="C42" s="20"/>
      <c r="D42" s="37"/>
    </row>
    <row r="43">
      <c r="C43" s="20"/>
      <c r="D43" s="37"/>
    </row>
    <row r="44">
      <c r="C44" s="20"/>
      <c r="D44" s="37"/>
    </row>
    <row r="45" s="4" customFormat="1" ht="15">
      <c r="C45" s="21"/>
      <c r="D45" s="38"/>
    </row>
    <row r="46" s="4" customFormat="1" ht="15">
      <c r="C46" s="21"/>
      <c r="D46" s="38"/>
    </row>
  </sheetData>
  <mergeCells count="2">
    <mergeCell ref="A3:C3"/>
    <mergeCell ref="A4:D4"/>
  </mergeCells>
  <hyperlinks>
    <hyperlink location="'Содержание'!A1" ref="A1:C1"/>
  </hyperlinks>
  <printOptions headings="0" gridLines="0"/>
  <pageMargins left="0.78740157480314954" right="0.39370078740157477" top="0.39370078740157477" bottom="0.39370078740157477" header="0" footer="0"/>
  <pageSetup paperSize="9" scale="90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&amp;CCopyright © Территориальный орган Федеральной службы государственной статистики по Калининградской области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7" activeCellId="0" sqref="B7"/>
    </sheetView>
  </sheetViews>
  <sheetFormatPr defaultRowHeight="12.75"/>
  <cols>
    <col customWidth="1" min="1" max="1" style="37" width="11.7109375"/>
    <col customWidth="1" min="2" max="2" style="37" width="39.28515625"/>
    <col customWidth="1" min="3" max="3" style="37" width="7.28515625"/>
    <col customWidth="1" min="4" max="4" style="37" width="8.42578125"/>
    <col customWidth="1" min="5" max="5" style="37" width="8.28515625"/>
    <col min="6" max="7" style="37" width="9.140625"/>
    <col customWidth="1" min="8" max="8" style="37" width="9.85546875"/>
    <col customWidth="1" min="9" max="9" style="37" width="9.28515625"/>
    <col bestFit="1" customWidth="1" min="10" max="10" style="37" width="9.5703125"/>
    <col customWidth="1" min="11" max="11" style="37" width="9.7109375"/>
    <col bestFit="1" customWidth="1" min="12" max="12" style="37" width="9.5703125"/>
    <col min="13" max="16384" style="37" width="9.140625"/>
  </cols>
  <sheetData>
    <row r="1" s="1" customFormat="1" ht="19.5">
      <c r="A1" s="17" t="s">
        <v>14</v>
      </c>
      <c r="B1" s="17"/>
      <c r="C1" s="16"/>
      <c r="D1" s="16"/>
    </row>
    <row r="2" s="1" customFormat="1" ht="19.5">
      <c r="A2" s="18"/>
      <c r="B2" s="18"/>
      <c r="C2" s="16"/>
      <c r="D2" s="16"/>
    </row>
    <row r="3" s="37" customFormat="1" ht="54" customHeight="1">
      <c r="A3" s="39" t="s">
        <v>19</v>
      </c>
      <c r="B3" s="40"/>
      <c r="C3" s="41"/>
      <c r="D3" s="41"/>
      <c r="E3" s="41"/>
      <c r="F3" s="41"/>
    </row>
    <row r="4" s="37" customFormat="1">
      <c r="A4" s="42"/>
      <c r="B4" s="42"/>
      <c r="C4" s="42"/>
      <c r="D4" s="42"/>
      <c r="E4" s="42"/>
      <c r="F4" s="42"/>
    </row>
    <row r="5" s="37" customFormat="1" ht="32.25" customHeight="1">
      <c r="A5" s="24" t="s">
        <v>16</v>
      </c>
      <c r="B5" s="25" t="s">
        <v>20</v>
      </c>
    </row>
    <row r="6" s="37" customFormat="1" ht="15" customHeight="1">
      <c r="A6" s="43">
        <v>2000</v>
      </c>
      <c r="B6" s="44">
        <v>4771</v>
      </c>
    </row>
    <row r="7" s="37" customFormat="1" ht="15" customHeight="1">
      <c r="A7" s="43">
        <v>2005</v>
      </c>
      <c r="B7" s="44">
        <v>31894</v>
      </c>
    </row>
    <row r="8" s="37" customFormat="1" ht="15" customHeight="1">
      <c r="A8" s="43">
        <v>2006</v>
      </c>
      <c r="B8" s="45">
        <v>34844.699999999997</v>
      </c>
    </row>
    <row r="9" s="37" customFormat="1" ht="15" customHeight="1">
      <c r="A9" s="43">
        <v>2007</v>
      </c>
      <c r="B9" s="45">
        <v>49412.699999999997</v>
      </c>
    </row>
    <row r="10" s="37" customFormat="1" ht="15" customHeight="1">
      <c r="A10" s="43">
        <v>2008</v>
      </c>
      <c r="B10" s="44">
        <v>75657</v>
      </c>
    </row>
    <row r="11" s="37" customFormat="1" ht="15" customHeight="1">
      <c r="A11" s="43">
        <v>2009</v>
      </c>
      <c r="B11" s="44">
        <v>64486</v>
      </c>
    </row>
    <row r="12" s="37" customFormat="1" ht="15" customHeight="1">
      <c r="A12" s="43">
        <v>2010</v>
      </c>
      <c r="B12" s="44">
        <v>59429</v>
      </c>
    </row>
    <row r="13" s="37" customFormat="1" ht="15" customHeight="1">
      <c r="A13" s="43">
        <v>2011</v>
      </c>
      <c r="B13" s="44">
        <v>66896.471497707331</v>
      </c>
    </row>
    <row r="14" s="37" customFormat="1" ht="15" customHeight="1">
      <c r="A14" s="43">
        <v>2012</v>
      </c>
      <c r="B14" s="44">
        <v>75471.41151785104</v>
      </c>
    </row>
    <row r="15" s="37" customFormat="1" ht="15" customHeight="1">
      <c r="A15" s="43">
        <v>2013</v>
      </c>
      <c r="B15" s="44">
        <v>71642.420728483514</v>
      </c>
    </row>
    <row r="16" s="37" customFormat="1" ht="15" customHeight="1">
      <c r="A16" s="43">
        <v>2014</v>
      </c>
      <c r="B16" s="44">
        <v>65956</v>
      </c>
    </row>
    <row r="17" s="37" customFormat="1" ht="15" customHeight="1">
      <c r="A17" s="43">
        <v>2015</v>
      </c>
      <c r="B17" s="46">
        <v>70953</v>
      </c>
    </row>
    <row r="18" s="37" customFormat="1" ht="15" customHeight="1">
      <c r="A18" s="43">
        <v>2016</v>
      </c>
      <c r="B18" s="46">
        <v>91162</v>
      </c>
    </row>
    <row r="19" s="37" customFormat="1" ht="15" customHeight="1">
      <c r="A19" s="43">
        <v>2017</v>
      </c>
      <c r="B19" s="46">
        <v>131658</v>
      </c>
    </row>
    <row r="20" s="37" customFormat="1" ht="15" customHeight="1">
      <c r="A20" s="43">
        <v>2018</v>
      </c>
      <c r="B20" s="46">
        <v>160138</v>
      </c>
    </row>
    <row r="21" s="37" customFormat="1" ht="15" customHeight="1">
      <c r="A21" s="43">
        <v>2019</v>
      </c>
      <c r="B21" s="46">
        <v>100668</v>
      </c>
    </row>
    <row r="22" s="37" customFormat="1" ht="15" customHeight="1">
      <c r="A22" s="43">
        <v>2020</v>
      </c>
      <c r="B22" s="46">
        <v>108941</v>
      </c>
    </row>
    <row r="23" s="37" customFormat="1" ht="15" customHeight="1">
      <c r="A23" s="43">
        <v>2021</v>
      </c>
      <c r="B23" s="46">
        <v>99985</v>
      </c>
    </row>
    <row r="24" s="37" customFormat="1" ht="15" customHeight="1">
      <c r="A24" s="43">
        <v>2022</v>
      </c>
      <c r="B24" s="47">
        <v>118670</v>
      </c>
    </row>
    <row r="25" s="37" customFormat="1"/>
    <row r="26" s="37" customFormat="1"/>
    <row r="27" s="37" customFormat="1"/>
    <row r="28" s="37" customFormat="1"/>
    <row r="29" s="37" customFormat="1"/>
    <row r="30" s="37" customFormat="1"/>
    <row r="31" s="37" customFormat="1"/>
    <row r="32" s="37" customFormat="1"/>
  </sheetData>
  <mergeCells count="2">
    <mergeCell ref="A3:B3"/>
    <mergeCell ref="A4:F4"/>
  </mergeCells>
  <hyperlinks>
    <hyperlink location="'Содержание'!A1" ref="A1:C1"/>
  </hyperlinks>
  <printOptions headings="0" gridLines="0"/>
  <pageMargins left="0.78740157480314954" right="0.39370078740157477" top="0.39370078740157477" bottom="0.39370078740157477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&amp;CCopyright © Территориальный орган Федеральной службы государственной статистики по Калининградской области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"/>
    </sheetView>
  </sheetViews>
  <sheetFormatPr defaultRowHeight="12.75"/>
  <cols>
    <col customWidth="1" min="1" max="1" style="48" width="14.85546875"/>
    <col customWidth="1" min="2" max="2" style="48" width="14.42578125"/>
    <col customWidth="1" min="3" max="3" style="48" width="12.140625"/>
    <col customWidth="1" min="4" max="4" style="48" width="14"/>
    <col customWidth="1" min="5" max="5" style="48" width="15"/>
    <col customWidth="1" min="6" max="6" style="48" width="14.5703125"/>
    <col customWidth="1" min="7" max="7" style="48" width="14.28515625"/>
    <col min="8" max="16384" style="1" width="9.140625"/>
  </cols>
  <sheetData>
    <row r="1" ht="19.5">
      <c r="A1" s="17" t="s">
        <v>14</v>
      </c>
      <c r="B1" s="17"/>
      <c r="C1" s="16"/>
      <c r="D1" s="16"/>
      <c r="E1" s="1"/>
      <c r="F1" s="1"/>
      <c r="G1" s="1"/>
    </row>
    <row r="2" s="1" customFormat="1" ht="19.5">
      <c r="A2" s="18"/>
      <c r="B2" s="18"/>
      <c r="C2" s="16"/>
      <c r="D2" s="16"/>
    </row>
    <row r="3" ht="51.75" customHeight="1">
      <c r="A3" s="19" t="s">
        <v>21</v>
      </c>
      <c r="B3" s="49"/>
      <c r="C3" s="49"/>
      <c r="D3" s="49"/>
      <c r="E3" s="49"/>
      <c r="F3" s="49"/>
      <c r="G3" s="49"/>
    </row>
    <row r="4" s="1" customFormat="1">
      <c r="A4" s="22"/>
      <c r="B4" s="22"/>
      <c r="C4" s="22"/>
      <c r="D4" s="22"/>
      <c r="E4" s="22"/>
      <c r="F4" s="22"/>
      <c r="G4" s="22"/>
    </row>
    <row r="5" s="1" customFormat="1" ht="15" customHeight="1">
      <c r="A5" s="50" t="s">
        <v>16</v>
      </c>
      <c r="B5" s="51" t="s">
        <v>22</v>
      </c>
      <c r="C5" s="24" t="s">
        <v>23</v>
      </c>
      <c r="D5" s="24"/>
      <c r="E5" s="24"/>
      <c r="F5" s="24"/>
      <c r="G5" s="24"/>
    </row>
    <row r="6" s="1" customFormat="1" ht="15" customHeight="1">
      <c r="A6" s="52"/>
      <c r="B6" s="53"/>
      <c r="C6" s="54" t="s">
        <v>24</v>
      </c>
      <c r="D6" s="54" t="s">
        <v>25</v>
      </c>
      <c r="E6" s="54" t="s">
        <v>26</v>
      </c>
      <c r="F6" s="54" t="s">
        <v>27</v>
      </c>
      <c r="G6" s="54" t="s">
        <v>28</v>
      </c>
    </row>
    <row r="7" s="1" customFormat="1" ht="66" customHeight="1">
      <c r="A7" s="55"/>
      <c r="B7" s="56"/>
      <c r="C7" s="57"/>
      <c r="D7" s="57"/>
      <c r="E7" s="57"/>
      <c r="F7" s="57"/>
      <c r="G7" s="57"/>
    </row>
    <row r="8" s="1" customFormat="1" ht="15" customHeight="1">
      <c r="A8" s="26">
        <v>2000</v>
      </c>
      <c r="B8" s="27">
        <v>4570.8000000000002</v>
      </c>
      <c r="C8" s="58">
        <v>605</v>
      </c>
      <c r="D8" s="58">
        <v>1440.2</v>
      </c>
      <c r="E8" s="58">
        <v>1943.3</v>
      </c>
      <c r="F8" s="59" t="s">
        <v>29</v>
      </c>
      <c r="G8" s="58">
        <v>582.29999999999995</v>
      </c>
    </row>
    <row r="9" s="1" customFormat="1" ht="15" customHeight="1">
      <c r="A9" s="26">
        <v>2001</v>
      </c>
      <c r="B9" s="27">
        <v>5742.8000000000002</v>
      </c>
      <c r="C9" s="58">
        <v>538.79999999999995</v>
      </c>
      <c r="D9" s="58">
        <v>2120.4000000000001</v>
      </c>
      <c r="E9" s="58">
        <v>2692</v>
      </c>
      <c r="F9" s="59" t="s">
        <v>29</v>
      </c>
      <c r="G9" s="58">
        <v>391.60000000000002</v>
      </c>
    </row>
    <row r="10" s="1" customFormat="1" ht="15" customHeight="1">
      <c r="A10" s="26">
        <v>2002</v>
      </c>
      <c r="B10" s="27">
        <v>7740.5</v>
      </c>
      <c r="C10" s="58">
        <v>823</v>
      </c>
      <c r="D10" s="58">
        <v>3164.6999999999998</v>
      </c>
      <c r="E10" s="58">
        <v>3079.5999999999999</v>
      </c>
      <c r="F10" s="59" t="s">
        <v>29</v>
      </c>
      <c r="G10" s="58">
        <v>673.20000000000005</v>
      </c>
    </row>
    <row r="11" s="1" customFormat="1" ht="15" customHeight="1">
      <c r="A11" s="26">
        <v>2003</v>
      </c>
      <c r="B11" s="27">
        <v>13699.4</v>
      </c>
      <c r="C11" s="58">
        <v>1128</v>
      </c>
      <c r="D11" s="58">
        <v>6425.6999999999998</v>
      </c>
      <c r="E11" s="58">
        <v>5523</v>
      </c>
      <c r="F11" s="59" t="s">
        <v>29</v>
      </c>
      <c r="G11" s="58">
        <v>622.70000000000005</v>
      </c>
    </row>
    <row r="12" s="1" customFormat="1" ht="15" customHeight="1">
      <c r="A12" s="26">
        <v>2004</v>
      </c>
      <c r="B12" s="27">
        <v>19745.700000000001</v>
      </c>
      <c r="C12" s="58">
        <v>1285.5999999999999</v>
      </c>
      <c r="D12" s="58">
        <v>7414.1000000000004</v>
      </c>
      <c r="E12" s="58">
        <v>9613.6000000000004</v>
      </c>
      <c r="F12" s="59" t="s">
        <v>29</v>
      </c>
      <c r="G12" s="58">
        <v>1432.4000000000001</v>
      </c>
    </row>
    <row r="13" s="1" customFormat="1" ht="15" customHeight="1">
      <c r="A13" s="26">
        <v>2005</v>
      </c>
      <c r="B13" s="27">
        <v>29958.900000000001</v>
      </c>
      <c r="C13" s="58">
        <v>1964.4000000000001</v>
      </c>
      <c r="D13" s="58">
        <v>9410.1000000000004</v>
      </c>
      <c r="E13" s="58">
        <v>16935.5</v>
      </c>
      <c r="F13" s="59" t="s">
        <v>29</v>
      </c>
      <c r="G13" s="58">
        <v>1648.9000000000001</v>
      </c>
    </row>
    <row r="14" s="1" customFormat="1" ht="15" customHeight="1">
      <c r="A14" s="26">
        <v>2006</v>
      </c>
      <c r="B14" s="27">
        <v>32595.599999999999</v>
      </c>
      <c r="C14" s="58">
        <v>2722.5999999999999</v>
      </c>
      <c r="D14" s="58">
        <v>13059.799999999999</v>
      </c>
      <c r="E14" s="58">
        <v>14848.799999999999</v>
      </c>
      <c r="F14" s="59" t="s">
        <v>29</v>
      </c>
      <c r="G14" s="58">
        <v>1964.4000000000001</v>
      </c>
    </row>
    <row r="15" s="1" customFormat="1" ht="15" customHeight="1">
      <c r="A15" s="26">
        <v>2007</v>
      </c>
      <c r="B15" s="27">
        <v>46191.599999999999</v>
      </c>
      <c r="C15" s="58">
        <v>5889.6999999999998</v>
      </c>
      <c r="D15" s="58">
        <v>16690.5</v>
      </c>
      <c r="E15" s="58">
        <v>21717.200000000001</v>
      </c>
      <c r="F15" s="59" t="s">
        <v>29</v>
      </c>
      <c r="G15" s="58">
        <v>1894.2</v>
      </c>
    </row>
    <row r="16" s="1" customFormat="1" ht="15" customHeight="1">
      <c r="A16" s="26">
        <v>2008</v>
      </c>
      <c r="B16" s="27">
        <v>70811.5</v>
      </c>
      <c r="C16" s="35">
        <v>11287.6</v>
      </c>
      <c r="D16" s="35">
        <v>29181.299999999999</v>
      </c>
      <c r="E16" s="35">
        <v>29232.5</v>
      </c>
      <c r="F16" s="59" t="s">
        <v>29</v>
      </c>
      <c r="G16" s="35">
        <v>1110.0999999999999</v>
      </c>
    </row>
    <row r="17" s="1" customFormat="1" ht="15" customHeight="1">
      <c r="A17" s="29">
        <v>2009</v>
      </c>
      <c r="B17" s="27">
        <v>60463.099999999999</v>
      </c>
      <c r="C17" s="58">
        <v>6974</v>
      </c>
      <c r="D17" s="58">
        <v>25050.5</v>
      </c>
      <c r="E17" s="58">
        <v>27479.5</v>
      </c>
      <c r="F17" s="59" t="s">
        <v>29</v>
      </c>
      <c r="G17" s="58">
        <v>959.10000000000002</v>
      </c>
    </row>
    <row r="18" s="1" customFormat="1" ht="15" customHeight="1">
      <c r="A18" s="30">
        <v>2010</v>
      </c>
      <c r="B18" s="27">
        <v>55877.099999999999</v>
      </c>
      <c r="C18" s="58">
        <v>8671.7999999999993</v>
      </c>
      <c r="D18" s="58">
        <v>22517.200000000001</v>
      </c>
      <c r="E18" s="58">
        <v>22995.400000000001</v>
      </c>
      <c r="F18" s="59" t="s">
        <v>29</v>
      </c>
      <c r="G18" s="58">
        <v>1692.7</v>
      </c>
    </row>
    <row r="19" s="1" customFormat="1" ht="15" customHeight="1">
      <c r="A19" s="29">
        <v>2011</v>
      </c>
      <c r="B19" s="27">
        <v>63171</v>
      </c>
      <c r="C19" s="58">
        <v>9800.2999999999993</v>
      </c>
      <c r="D19" s="58">
        <v>31192.099999999999</v>
      </c>
      <c r="E19" s="58">
        <v>21018.700000000001</v>
      </c>
      <c r="F19" s="59" t="s">
        <v>29</v>
      </c>
      <c r="G19" s="58">
        <v>1159.9000000000001</v>
      </c>
    </row>
    <row r="20" s="1" customFormat="1" ht="15" customHeight="1">
      <c r="A20" s="29">
        <v>2012</v>
      </c>
      <c r="B20" s="27">
        <v>71757.100000000006</v>
      </c>
      <c r="C20" s="60">
        <v>9099.6000000000004</v>
      </c>
      <c r="D20" s="60">
        <v>37644.300000000003</v>
      </c>
      <c r="E20" s="60">
        <v>21140.200000000001</v>
      </c>
      <c r="F20" s="59" t="s">
        <v>29</v>
      </c>
      <c r="G20" s="60">
        <v>3873</v>
      </c>
    </row>
    <row r="21" ht="15" customHeight="1">
      <c r="A21" s="29">
        <v>2013</v>
      </c>
      <c r="B21" s="27">
        <v>68701.600000000006</v>
      </c>
      <c r="C21" s="60">
        <v>9242.2000000000007</v>
      </c>
      <c r="D21" s="60">
        <v>30418.900000000001</v>
      </c>
      <c r="E21" s="60">
        <v>25194.900000000001</v>
      </c>
      <c r="F21" s="59" t="s">
        <v>29</v>
      </c>
      <c r="G21" s="60">
        <v>3845.5999999999999</v>
      </c>
    </row>
    <row r="22" ht="15" customHeight="1">
      <c r="A22" s="29">
        <v>2014</v>
      </c>
      <c r="B22" s="27">
        <v>63716</v>
      </c>
      <c r="C22" s="60">
        <v>8499</v>
      </c>
      <c r="D22" s="60">
        <v>29425.799999999999</v>
      </c>
      <c r="E22" s="60">
        <v>20454.5</v>
      </c>
      <c r="F22" s="59" t="s">
        <v>29</v>
      </c>
      <c r="G22" s="60">
        <v>5336.6999999999998</v>
      </c>
    </row>
    <row r="23" ht="15" customHeight="1">
      <c r="A23" s="29">
        <v>2015</v>
      </c>
      <c r="B23" s="27">
        <v>69015</v>
      </c>
      <c r="C23" s="60">
        <v>6006.3999999999996</v>
      </c>
      <c r="D23" s="60">
        <v>36974.800000000003</v>
      </c>
      <c r="E23" s="60">
        <v>22053.700000000001</v>
      </c>
      <c r="F23" s="59" t="s">
        <v>29</v>
      </c>
      <c r="G23" s="60">
        <v>3980.0999999999999</v>
      </c>
    </row>
    <row r="24" ht="15" customHeight="1">
      <c r="A24" s="29">
        <v>2016</v>
      </c>
      <c r="B24" s="27">
        <v>89462.300000000003</v>
      </c>
      <c r="C24" s="61">
        <v>5594.5</v>
      </c>
      <c r="D24" s="61">
        <v>53798.300000000003</v>
      </c>
      <c r="E24" s="61">
        <v>25802.5</v>
      </c>
      <c r="F24" s="59" t="s">
        <v>29</v>
      </c>
      <c r="G24" s="61">
        <v>4267</v>
      </c>
    </row>
    <row r="25" ht="15" customHeight="1">
      <c r="A25" s="29">
        <v>2017</v>
      </c>
      <c r="B25" s="27">
        <v>130397.8</v>
      </c>
      <c r="C25" s="60">
        <v>6789.8000000000002</v>
      </c>
      <c r="D25" s="60">
        <v>64727.5</v>
      </c>
      <c r="E25" s="60">
        <v>49694.400000000001</v>
      </c>
      <c r="F25" s="60">
        <v>2853.3000000000002</v>
      </c>
      <c r="G25" s="60">
        <v>6332.8000000000002</v>
      </c>
    </row>
    <row r="26" ht="15" customHeight="1">
      <c r="A26" s="29">
        <v>2018</v>
      </c>
      <c r="B26" s="27">
        <v>159880.39999999999</v>
      </c>
      <c r="C26" s="60">
        <v>5128.6000000000004</v>
      </c>
      <c r="D26" s="60">
        <v>78205.899999999994</v>
      </c>
      <c r="E26" s="60">
        <v>68192.300000000003</v>
      </c>
      <c r="F26" s="60">
        <v>924.20000000000005</v>
      </c>
      <c r="G26" s="60">
        <v>7429.3999999999996</v>
      </c>
    </row>
    <row r="27" ht="15" customHeight="1">
      <c r="A27" s="29">
        <v>2019</v>
      </c>
      <c r="B27" s="27">
        <v>101407.8</v>
      </c>
      <c r="C27" s="62">
        <v>6081.5</v>
      </c>
      <c r="D27" s="62">
        <v>49053.099999999999</v>
      </c>
      <c r="E27" s="62">
        <v>40760.599999999999</v>
      </c>
      <c r="F27" s="62">
        <v>1184.5999999999999</v>
      </c>
      <c r="G27" s="62">
        <v>4328</v>
      </c>
    </row>
    <row r="28" ht="15" customHeight="1">
      <c r="A28" s="29">
        <v>2020</v>
      </c>
      <c r="B28" s="32">
        <v>110636.5</v>
      </c>
      <c r="C28" s="61">
        <v>11516.200000000001</v>
      </c>
      <c r="D28" s="61">
        <v>46510.900000000001</v>
      </c>
      <c r="E28" s="61">
        <v>46537.900000000001</v>
      </c>
      <c r="F28" s="61">
        <v>912.29999999999995</v>
      </c>
      <c r="G28" s="61">
        <v>5159.1999999999998</v>
      </c>
    </row>
    <row r="29" ht="15" customHeight="1">
      <c r="A29" s="29">
        <v>2021</v>
      </c>
      <c r="B29" s="32">
        <v>102299.60000000001</v>
      </c>
      <c r="C29" s="62">
        <v>10561.299999999999</v>
      </c>
      <c r="D29" s="62">
        <v>41682.900000000001</v>
      </c>
      <c r="E29" s="62">
        <v>43985.599999999999</v>
      </c>
      <c r="F29" s="62">
        <v>1422.8</v>
      </c>
      <c r="G29" s="62">
        <v>4647</v>
      </c>
    </row>
    <row r="30" ht="15" customHeight="1">
      <c r="A30" s="29">
        <v>2022</v>
      </c>
      <c r="B30" s="32">
        <v>122427.5</v>
      </c>
      <c r="C30" s="62">
        <v>8211.6000000000004</v>
      </c>
      <c r="D30" s="62">
        <v>65544.899999999994</v>
      </c>
      <c r="E30" s="62">
        <v>43892</v>
      </c>
      <c r="F30" s="62">
        <v>1127.9000000000001</v>
      </c>
      <c r="G30" s="62">
        <v>3651.0999999999999</v>
      </c>
    </row>
    <row r="32" ht="38.25" customHeight="1">
      <c r="A32" s="63" t="s">
        <v>30</v>
      </c>
      <c r="B32" s="64"/>
      <c r="C32" s="64"/>
      <c r="D32" s="64"/>
      <c r="E32" s="64"/>
      <c r="F32" s="64"/>
      <c r="G32" s="64"/>
    </row>
  </sheetData>
  <mergeCells count="11">
    <mergeCell ref="A3:G3"/>
    <mergeCell ref="A4:G4"/>
    <mergeCell ref="A5:A7"/>
    <mergeCell ref="B5:B7"/>
    <mergeCell ref="C5:G5"/>
    <mergeCell ref="C6:C7"/>
    <mergeCell ref="D6:D7"/>
    <mergeCell ref="E6:E7"/>
    <mergeCell ref="F6:F7"/>
    <mergeCell ref="G6:G7"/>
    <mergeCell ref="A32:G32"/>
  </mergeCells>
  <hyperlinks>
    <hyperlink location="'Содержание'!A1" ref="A1:C1"/>
  </hyperlinks>
  <printOptions headings="0" gridLines="0"/>
  <pageMargins left="0.78740157480314954" right="0.39370078740157477" top="0.39370078740157477" bottom="0.39370078740157477" header="0" footer="0"/>
  <pageSetup paperSize="9" scale="92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&amp;CCopyright © Территориальный орган Федеральной службы государственной статистики по Калининградской области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6" zoomScale="100" workbookViewId="0">
      <selection activeCell="W31" activeCellId="0" sqref="W31"/>
    </sheetView>
  </sheetViews>
  <sheetFormatPr defaultRowHeight="12.75"/>
  <cols>
    <col customWidth="1" min="1" max="1" style="37" width="24.140625"/>
    <col min="2" max="16384" style="37" width="9.140625"/>
  </cols>
  <sheetData>
    <row r="1" s="1" customFormat="1" ht="19.5">
      <c r="A1" s="17" t="s">
        <v>14</v>
      </c>
      <c r="B1" s="17"/>
      <c r="C1" s="16"/>
      <c r="D1" s="16"/>
    </row>
    <row r="2" s="65" customFormat="1" ht="27" customHeight="1">
      <c r="B2" s="1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9"/>
      <c r="P2" s="19"/>
      <c r="Q2" s="19"/>
      <c r="R2" s="19"/>
      <c r="S2" s="19"/>
      <c r="T2" s="19"/>
    </row>
    <row r="3" s="65" customFormat="1" ht="16.5" customHeight="1">
      <c r="B3" s="22" t="s">
        <v>32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2"/>
      <c r="P3" s="22"/>
      <c r="Q3" s="22"/>
    </row>
    <row r="4" s="65" customForma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="65" customFormat="1" ht="13.5" customHeight="1">
      <c r="A5" s="67"/>
      <c r="B5" s="68">
        <v>2000</v>
      </c>
      <c r="C5" s="68">
        <v>2001</v>
      </c>
      <c r="D5" s="68">
        <v>2002</v>
      </c>
      <c r="E5" s="68">
        <v>2003</v>
      </c>
      <c r="F5" s="68">
        <v>2004</v>
      </c>
      <c r="G5" s="68">
        <v>2005</v>
      </c>
      <c r="H5" s="68">
        <v>2006</v>
      </c>
      <c r="I5" s="68">
        <v>2007</v>
      </c>
      <c r="J5" s="68">
        <v>2008</v>
      </c>
      <c r="K5" s="68">
        <v>2009</v>
      </c>
      <c r="L5" s="68">
        <v>2010</v>
      </c>
      <c r="M5" s="68">
        <v>2011</v>
      </c>
      <c r="N5" s="68">
        <v>2012</v>
      </c>
      <c r="O5" s="68">
        <v>2013</v>
      </c>
      <c r="P5" s="68">
        <v>2014</v>
      </c>
      <c r="Q5" s="68">
        <v>2015</v>
      </c>
      <c r="R5" s="68">
        <v>2016</v>
      </c>
      <c r="S5" s="68">
        <v>2017</v>
      </c>
      <c r="T5" s="68">
        <v>2018</v>
      </c>
      <c r="U5" s="68">
        <v>2019</v>
      </c>
      <c r="V5" s="68">
        <v>2020</v>
      </c>
      <c r="W5" s="68">
        <v>2021</v>
      </c>
      <c r="X5" s="69">
        <v>2022</v>
      </c>
    </row>
    <row r="6" s="65" customFormat="1" ht="15" customHeight="1">
      <c r="A6" s="20"/>
      <c r="B6" s="70" t="s">
        <v>33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  <c r="X6" s="71"/>
    </row>
    <row r="7" s="37" customFormat="1" ht="25.5">
      <c r="A7" s="65" t="s">
        <v>34</v>
      </c>
      <c r="B7" s="72">
        <f>'3'!B8</f>
        <v>4570.8000000000002</v>
      </c>
      <c r="C7" s="72">
        <f>'3'!B9</f>
        <v>5742.8000000000002</v>
      </c>
      <c r="D7" s="72">
        <f>'3'!B10</f>
        <v>7740.5</v>
      </c>
      <c r="E7" s="72">
        <f>'3'!B11</f>
        <v>13699.4</v>
      </c>
      <c r="F7" s="72">
        <f>'3'!B12</f>
        <v>19745.700000000001</v>
      </c>
      <c r="G7" s="72">
        <f>'3'!B13</f>
        <v>29958.900000000001</v>
      </c>
      <c r="H7" s="72">
        <f>'3'!B14</f>
        <v>32595.599999999999</v>
      </c>
      <c r="I7" s="72">
        <f>'3'!B15</f>
        <v>46191.599999999999</v>
      </c>
      <c r="J7" s="72">
        <f>'3'!B16</f>
        <v>70811.5</v>
      </c>
      <c r="K7" s="73">
        <f>'3'!B17</f>
        <v>60463.099999999999</v>
      </c>
      <c r="L7" s="73">
        <f>'3'!B18</f>
        <v>55877.099999999999</v>
      </c>
      <c r="M7" s="73">
        <f>'3'!B19</f>
        <v>63171</v>
      </c>
      <c r="N7" s="73">
        <f>'3'!B20</f>
        <v>71757.100000000006</v>
      </c>
      <c r="O7" s="73">
        <f>'3'!B21</f>
        <v>68701.600000000006</v>
      </c>
      <c r="P7" s="73">
        <f>'3'!B22</f>
        <v>63716</v>
      </c>
      <c r="Q7" s="73">
        <f>'3'!B23</f>
        <v>69015</v>
      </c>
      <c r="R7" s="73">
        <f>'3'!B24</f>
        <v>89462.300000000003</v>
      </c>
      <c r="S7" s="73">
        <f>'3'!B25</f>
        <v>130397.8</v>
      </c>
      <c r="T7" s="72">
        <f>'3'!B26</f>
        <v>159880.39999999999</v>
      </c>
      <c r="U7" s="72">
        <f>'3'!B27</f>
        <v>101407.8</v>
      </c>
      <c r="V7" s="72">
        <f>'3'!B28</f>
        <v>110636.5</v>
      </c>
      <c r="W7" s="72">
        <f>'3'!B29</f>
        <v>102299.60000000001</v>
      </c>
      <c r="X7" s="32">
        <v>122427.5</v>
      </c>
      <c r="Y7" s="27"/>
    </row>
    <row r="8" ht="29.25" customHeight="1">
      <c r="A8" s="65" t="s">
        <v>35</v>
      </c>
      <c r="B8" s="72">
        <v>4381.4000000000005</v>
      </c>
      <c r="C8" s="72">
        <v>5397.6999999999998</v>
      </c>
      <c r="D8" s="72">
        <v>6704.3999999999996</v>
      </c>
      <c r="E8" s="72">
        <v>13197.1</v>
      </c>
      <c r="F8" s="72">
        <v>18589.5</v>
      </c>
      <c r="G8" s="72">
        <v>26693.400000000001</v>
      </c>
      <c r="H8" s="72">
        <v>27351.400000000001</v>
      </c>
      <c r="I8" s="72">
        <v>36415.5</v>
      </c>
      <c r="J8" s="72">
        <v>50881.300000000003</v>
      </c>
      <c r="K8" s="72">
        <v>51104.300000000003</v>
      </c>
      <c r="L8" s="72">
        <v>46618.599999999991</v>
      </c>
      <c r="M8" s="73">
        <v>49841.199999999997</v>
      </c>
      <c r="N8" s="73">
        <v>62650.299999999996</v>
      </c>
      <c r="O8" s="73">
        <v>59703.400000000001</v>
      </c>
      <c r="P8" s="73">
        <v>58378.599999999999</v>
      </c>
      <c r="Q8" s="73">
        <v>63722.300000000003</v>
      </c>
      <c r="R8" s="73">
        <v>80455.899999999994</v>
      </c>
      <c r="S8" s="59">
        <v>125790.5</v>
      </c>
      <c r="T8" s="59">
        <v>150205.29999999999</v>
      </c>
      <c r="U8" s="59">
        <v>93467.399999999994</v>
      </c>
      <c r="V8" s="59">
        <v>100969.10000000001</v>
      </c>
      <c r="W8" s="72">
        <v>92882.300000000003</v>
      </c>
      <c r="X8" s="73">
        <v>112114</v>
      </c>
      <c r="Y8" s="27"/>
    </row>
    <row r="9" ht="38.25">
      <c r="A9" s="74" t="s">
        <v>36</v>
      </c>
      <c r="B9" s="72">
        <v>706.79999999999995</v>
      </c>
      <c r="C9" s="72">
        <v>846.39999999999998</v>
      </c>
      <c r="D9" s="72">
        <v>1934.7</v>
      </c>
      <c r="E9" s="72">
        <v>2321.8000000000002</v>
      </c>
      <c r="F9" s="72">
        <v>3333.8000000000002</v>
      </c>
      <c r="G9" s="72">
        <v>4511.5</v>
      </c>
      <c r="H9" s="72">
        <v>5657.3999999999996</v>
      </c>
      <c r="I9" s="72">
        <v>5924.3000000000002</v>
      </c>
      <c r="J9" s="72">
        <v>12283.700000000001</v>
      </c>
      <c r="K9" s="72">
        <v>13487.799999999999</v>
      </c>
      <c r="L9" s="72">
        <v>12538.200000000001</v>
      </c>
      <c r="M9" s="72">
        <v>13529.6</v>
      </c>
      <c r="N9" s="73">
        <v>10746.700000000001</v>
      </c>
      <c r="O9" s="72">
        <v>15947.799999999999</v>
      </c>
      <c r="P9" s="59">
        <v>17708.5</v>
      </c>
      <c r="Q9" s="59">
        <v>19805.299999999999</v>
      </c>
      <c r="R9" s="59">
        <v>24121.599999999999</v>
      </c>
      <c r="S9" s="59">
        <v>23179.400000000001</v>
      </c>
      <c r="T9" s="59">
        <v>21681.5</v>
      </c>
      <c r="U9" s="59">
        <v>23325.200000000001</v>
      </c>
      <c r="V9" s="59">
        <v>19742</v>
      </c>
      <c r="W9" s="72">
        <v>19585.700000000001</v>
      </c>
      <c r="X9" s="73">
        <v>23776.400000000001</v>
      </c>
    </row>
    <row r="10" ht="38.25">
      <c r="A10" s="75" t="s">
        <v>37</v>
      </c>
      <c r="B10" s="72">
        <v>395.60000000000002</v>
      </c>
      <c r="C10" s="72">
        <v>630.60000000000002</v>
      </c>
      <c r="D10" s="72">
        <v>1384.8</v>
      </c>
      <c r="E10" s="72">
        <v>1643.8</v>
      </c>
      <c r="F10" s="72">
        <v>2427.1999999999998</v>
      </c>
      <c r="G10" s="72">
        <v>3116.5</v>
      </c>
      <c r="H10" s="72">
        <v>4226.6999999999998</v>
      </c>
      <c r="I10" s="72">
        <v>4135.6000000000004</v>
      </c>
      <c r="J10" s="72">
        <v>7402.6000000000004</v>
      </c>
      <c r="K10" s="72">
        <v>4265.1000000000004</v>
      </c>
      <c r="L10" s="72">
        <v>7639.8000000000002</v>
      </c>
      <c r="M10" s="72">
        <v>5354.5</v>
      </c>
      <c r="N10" s="73">
        <v>4516.8999999999996</v>
      </c>
      <c r="O10" s="72">
        <v>12015</v>
      </c>
      <c r="P10" s="59">
        <v>11674.700000000001</v>
      </c>
      <c r="Q10" s="59">
        <v>7281.8999999999996</v>
      </c>
      <c r="R10" s="59">
        <v>13112.700000000001</v>
      </c>
      <c r="S10" s="59">
        <v>10507.700000000001</v>
      </c>
      <c r="T10" s="76">
        <v>7569.3999999999996</v>
      </c>
      <c r="U10" s="76">
        <v>12517.9</v>
      </c>
      <c r="V10" s="76">
        <v>11023.299999999999</v>
      </c>
      <c r="W10" s="72">
        <v>5532.6999999999998</v>
      </c>
      <c r="X10" s="73">
        <v>12543.9</v>
      </c>
    </row>
    <row r="11" ht="38.25">
      <c r="A11" s="75" t="s">
        <v>38</v>
      </c>
      <c r="B11" s="72">
        <v>311.19999999999999</v>
      </c>
      <c r="C11" s="72">
        <v>215.80000000000001</v>
      </c>
      <c r="D11" s="72">
        <v>549.89999999999998</v>
      </c>
      <c r="E11" s="72">
        <v>678</v>
      </c>
      <c r="F11" s="72">
        <v>906.60000000000002</v>
      </c>
      <c r="G11" s="72">
        <v>1395</v>
      </c>
      <c r="H11" s="72">
        <v>1430.7</v>
      </c>
      <c r="I11" s="72">
        <v>1788.7</v>
      </c>
      <c r="J11" s="72">
        <v>4881.1000000000004</v>
      </c>
      <c r="K11" s="72">
        <v>9222.7000000000007</v>
      </c>
      <c r="L11" s="72">
        <v>4898.3999999999996</v>
      </c>
      <c r="M11" s="72">
        <v>8175.1000000000004</v>
      </c>
      <c r="N11" s="73">
        <v>6228.8000000000002</v>
      </c>
      <c r="O11" s="72">
        <v>3932.8000000000002</v>
      </c>
      <c r="P11" s="59">
        <v>6033.8000000000002</v>
      </c>
      <c r="Q11" s="59">
        <v>12523.4</v>
      </c>
      <c r="R11" s="59">
        <v>11008.9</v>
      </c>
      <c r="S11" s="59">
        <v>12671.700000000001</v>
      </c>
      <c r="T11" s="76">
        <v>14112.1</v>
      </c>
      <c r="U11" s="76">
        <v>10807.299999999999</v>
      </c>
      <c r="V11" s="76">
        <v>8718.7000000000007</v>
      </c>
      <c r="W11" s="72">
        <v>14053</v>
      </c>
      <c r="X11" s="73">
        <v>11232.5</v>
      </c>
    </row>
    <row r="12" ht="25.5">
      <c r="A12" s="74" t="s">
        <v>39</v>
      </c>
      <c r="B12" s="72">
        <v>197.90000000000001</v>
      </c>
      <c r="C12" s="72">
        <v>250.80000000000001</v>
      </c>
      <c r="D12" s="72">
        <v>305.10000000000002</v>
      </c>
      <c r="E12" s="72">
        <v>437</v>
      </c>
      <c r="F12" s="72">
        <v>380</v>
      </c>
      <c r="G12" s="72">
        <v>928.89999999999998</v>
      </c>
      <c r="H12" s="72">
        <v>1831.9000000000001</v>
      </c>
      <c r="I12" s="72">
        <v>2167.0999999999999</v>
      </c>
      <c r="J12" s="72">
        <v>2491.1999999999998</v>
      </c>
      <c r="K12" s="72">
        <v>2595.6999999999998</v>
      </c>
      <c r="L12" s="72">
        <v>2714.5</v>
      </c>
      <c r="M12" s="72">
        <v>4066.5999999999999</v>
      </c>
      <c r="N12" s="73">
        <v>5551.8999999999996</v>
      </c>
      <c r="O12" s="72">
        <v>6852.8000000000002</v>
      </c>
      <c r="P12" s="59">
        <v>8801</v>
      </c>
      <c r="Q12" s="59">
        <v>11596.4</v>
      </c>
      <c r="R12" s="59">
        <v>8613.8999999999996</v>
      </c>
      <c r="S12" s="59">
        <v>4664.3000000000002</v>
      </c>
      <c r="T12" s="76">
        <v>4743.6000000000004</v>
      </c>
      <c r="U12" s="76">
        <v>7041.1000000000004</v>
      </c>
      <c r="V12" s="76">
        <v>10610.1</v>
      </c>
      <c r="W12" s="72">
        <v>6321.6999999999998</v>
      </c>
      <c r="X12" s="73">
        <v>11185.6</v>
      </c>
    </row>
    <row r="13">
      <c r="A13" s="74" t="s">
        <v>40</v>
      </c>
      <c r="B13" s="72">
        <v>2822.5</v>
      </c>
      <c r="C13" s="72">
        <v>3234.8000000000002</v>
      </c>
      <c r="D13" s="72">
        <v>4018.0999999999999</v>
      </c>
      <c r="E13" s="72">
        <v>8811.8999999999996</v>
      </c>
      <c r="F13" s="72">
        <v>9708.7999999999993</v>
      </c>
      <c r="G13" s="72">
        <v>14587.299999999999</v>
      </c>
      <c r="H13" s="72">
        <v>18420.099999999999</v>
      </c>
      <c r="I13" s="72">
        <v>26473.200000000001</v>
      </c>
      <c r="J13" s="72">
        <v>34240.099999999999</v>
      </c>
      <c r="K13" s="72">
        <v>25745.599999999999</v>
      </c>
      <c r="L13" s="72">
        <v>23944.5</v>
      </c>
      <c r="M13" s="72">
        <v>26702.5</v>
      </c>
      <c r="N13" s="73">
        <v>37639.400000000001</v>
      </c>
      <c r="O13" s="72">
        <v>26720.299999999999</v>
      </c>
      <c r="P13" s="59">
        <v>28778</v>
      </c>
      <c r="Q13" s="59">
        <v>29783.900000000001</v>
      </c>
      <c r="R13" s="59">
        <v>34114.300000000003</v>
      </c>
      <c r="S13" s="59">
        <v>61263.300000000003</v>
      </c>
      <c r="T13" s="76">
        <v>121218.10000000001</v>
      </c>
      <c r="U13" s="76">
        <v>61243.099999999999</v>
      </c>
      <c r="V13" s="76">
        <v>69824.399999999994</v>
      </c>
      <c r="W13" s="72">
        <v>65327.300000000003</v>
      </c>
      <c r="X13" s="73">
        <v>75674.100000000006</v>
      </c>
    </row>
    <row r="14" ht="51">
      <c r="A14" s="74" t="s">
        <v>41</v>
      </c>
      <c r="B14" s="72">
        <v>638.20000000000005</v>
      </c>
      <c r="C14" s="72">
        <v>1046.5999999999999</v>
      </c>
      <c r="D14" s="72">
        <v>428.69999999999999</v>
      </c>
      <c r="E14" s="72">
        <v>1592.9000000000001</v>
      </c>
      <c r="F14" s="72">
        <v>5124.3000000000002</v>
      </c>
      <c r="G14" s="72">
        <v>6629.6000000000004</v>
      </c>
      <c r="H14" s="72">
        <v>1408.0999999999999</v>
      </c>
      <c r="I14" s="72">
        <v>1827.0999999999999</v>
      </c>
      <c r="J14" s="72">
        <v>1820.5</v>
      </c>
      <c r="K14" s="72">
        <v>9264.8999999999996</v>
      </c>
      <c r="L14" s="72">
        <v>7409.1999999999998</v>
      </c>
      <c r="M14" s="72">
        <v>1328.9000000000001</v>
      </c>
      <c r="N14" s="73">
        <v>1176.5999999999999</v>
      </c>
      <c r="O14" s="72">
        <v>1852.4000000000001</v>
      </c>
      <c r="P14" s="59">
        <v>1108.7</v>
      </c>
      <c r="Q14" s="59">
        <v>824.89999999999998</v>
      </c>
      <c r="R14" s="59">
        <v>11592.200000000001</v>
      </c>
      <c r="S14" s="59">
        <v>35426.099999999999</v>
      </c>
      <c r="T14" s="59">
        <v>1992.5</v>
      </c>
      <c r="U14" s="76">
        <v>1179.5</v>
      </c>
      <c r="V14" s="59">
        <v>510.39999999999998</v>
      </c>
      <c r="W14" s="72">
        <v>490.19999999999999</v>
      </c>
      <c r="X14" s="73">
        <v>988.89999999999998</v>
      </c>
    </row>
    <row r="15" ht="38.25">
      <c r="A15" s="74" t="s">
        <v>42</v>
      </c>
      <c r="B15" s="72">
        <v>6.0999999999999996</v>
      </c>
      <c r="C15" s="72">
        <v>7.7000000000000002</v>
      </c>
      <c r="D15" s="72">
        <v>2.3999999999999999</v>
      </c>
      <c r="E15" s="72">
        <v>2.3999999999999999</v>
      </c>
      <c r="F15" s="72">
        <v>4.7999999999999998</v>
      </c>
      <c r="G15" s="72">
        <v>4.5999999999999996</v>
      </c>
      <c r="H15" s="72">
        <v>4.7000000000000002</v>
      </c>
      <c r="I15" s="72">
        <v>12.800000000000001</v>
      </c>
      <c r="J15" s="72">
        <v>0</v>
      </c>
      <c r="K15" s="72">
        <v>1.8</v>
      </c>
      <c r="L15" s="72" t="s">
        <v>43</v>
      </c>
      <c r="M15" s="72" t="s">
        <v>43</v>
      </c>
      <c r="N15" s="72" t="s">
        <v>43</v>
      </c>
      <c r="O15" s="72">
        <v>0.5</v>
      </c>
      <c r="P15" s="59">
        <v>0.20000000000000001</v>
      </c>
      <c r="Q15" s="59">
        <v>1</v>
      </c>
      <c r="R15" s="59" t="s">
        <v>43</v>
      </c>
      <c r="S15" s="59" t="s">
        <v>43</v>
      </c>
      <c r="T15" s="59" t="s">
        <v>43</v>
      </c>
      <c r="U15" s="59" t="s">
        <v>43</v>
      </c>
      <c r="V15" s="59">
        <v>0.69999999999999996</v>
      </c>
      <c r="W15" s="72">
        <v>2</v>
      </c>
      <c r="X15" s="77" t="s">
        <v>43</v>
      </c>
    </row>
    <row r="16" ht="63.75">
      <c r="A16" s="74" t="s">
        <v>44</v>
      </c>
      <c r="B16" s="72">
        <v>9.9000000000000004</v>
      </c>
      <c r="C16" s="72">
        <v>11.4</v>
      </c>
      <c r="D16" s="72">
        <v>15.4</v>
      </c>
      <c r="E16" s="72">
        <v>31.100000000000001</v>
      </c>
      <c r="F16" s="72">
        <v>37.799999999999997</v>
      </c>
      <c r="G16" s="72">
        <v>31.5</v>
      </c>
      <c r="H16" s="72">
        <v>29.199999999999999</v>
      </c>
      <c r="I16" s="72">
        <v>11</v>
      </c>
      <c r="J16" s="72">
        <v>45.799999999999997</v>
      </c>
      <c r="K16" s="72">
        <v>8.5</v>
      </c>
      <c r="L16" s="72">
        <v>12.199999999999999</v>
      </c>
      <c r="M16" s="72">
        <v>6.9000000000000004</v>
      </c>
      <c r="N16" s="73">
        <v>15</v>
      </c>
      <c r="O16" s="72">
        <v>39.100000000000001</v>
      </c>
      <c r="P16" s="59">
        <v>98.5</v>
      </c>
      <c r="Q16" s="59">
        <v>60.299999999999997</v>
      </c>
      <c r="R16" s="59">
        <v>260.80000000000001</v>
      </c>
      <c r="S16" s="59">
        <v>25.199999999999999</v>
      </c>
      <c r="T16" s="59">
        <v>84.400000000000006</v>
      </c>
      <c r="U16" s="76">
        <v>13.5</v>
      </c>
      <c r="V16" s="59">
        <v>12.4</v>
      </c>
      <c r="W16" s="72">
        <v>43.799999999999997</v>
      </c>
      <c r="X16" s="73">
        <v>108.09999999999999</v>
      </c>
    </row>
    <row r="17" ht="44.25" customHeight="1">
      <c r="A17" s="74" t="s">
        <v>45</v>
      </c>
      <c r="B17" s="72" t="s">
        <v>43</v>
      </c>
      <c r="C17" s="72" t="s">
        <v>43</v>
      </c>
      <c r="D17" s="72" t="s">
        <v>43</v>
      </c>
      <c r="E17" s="72" t="s">
        <v>43</v>
      </c>
      <c r="F17" s="72" t="s">
        <v>43</v>
      </c>
      <c r="G17" s="72" t="s">
        <v>43</v>
      </c>
      <c r="H17" s="72" t="s">
        <v>43</v>
      </c>
      <c r="I17" s="72" t="s">
        <v>43</v>
      </c>
      <c r="J17" s="72" t="s">
        <v>43</v>
      </c>
      <c r="K17" s="72" t="s">
        <v>43</v>
      </c>
      <c r="L17" s="72" t="s">
        <v>43</v>
      </c>
      <c r="M17" s="72">
        <v>4206.6999999999998</v>
      </c>
      <c r="N17" s="73">
        <v>7520.6999999999998</v>
      </c>
      <c r="O17" s="72">
        <v>8290.5</v>
      </c>
      <c r="P17" s="59">
        <v>1883.7</v>
      </c>
      <c r="Q17" s="59">
        <v>1650.5</v>
      </c>
      <c r="R17" s="59">
        <v>1753.0999999999999</v>
      </c>
      <c r="S17" s="59">
        <v>1232.2</v>
      </c>
      <c r="T17" s="59">
        <v>485.19999999999999</v>
      </c>
      <c r="U17" s="76">
        <v>665</v>
      </c>
      <c r="V17" s="59">
        <v>269.10000000000002</v>
      </c>
      <c r="W17" s="72">
        <v>1098.5</v>
      </c>
      <c r="X17" s="73">
        <v>380.89999999999998</v>
      </c>
    </row>
    <row r="18" ht="25.5">
      <c r="A18" s="65" t="s">
        <v>46</v>
      </c>
      <c r="B18" s="72">
        <v>43.100000000000001</v>
      </c>
      <c r="C18" s="72">
        <v>59.600000000000001</v>
      </c>
      <c r="D18" s="72">
        <v>781.39999999999998</v>
      </c>
      <c r="E18" s="72">
        <v>311.60000000000002</v>
      </c>
      <c r="F18" s="72">
        <v>344.60000000000002</v>
      </c>
      <c r="G18" s="72">
        <v>1313</v>
      </c>
      <c r="H18" s="72">
        <v>3992.1999999999998</v>
      </c>
      <c r="I18" s="72">
        <v>7833.3999999999996</v>
      </c>
      <c r="J18" s="72">
        <v>14390</v>
      </c>
      <c r="K18" s="72">
        <v>6479.8000000000002</v>
      </c>
      <c r="L18" s="72">
        <v>6627</v>
      </c>
      <c r="M18" s="72">
        <v>11175.4</v>
      </c>
      <c r="N18" s="73">
        <v>7792.8000000000002</v>
      </c>
      <c r="O18" s="72">
        <v>6873.6000000000004</v>
      </c>
      <c r="P18" s="59">
        <v>4170.8000000000002</v>
      </c>
      <c r="Q18" s="59">
        <v>4226</v>
      </c>
      <c r="R18" s="59">
        <v>7947.1000000000004</v>
      </c>
      <c r="S18" s="59">
        <v>3668.1999999999998</v>
      </c>
      <c r="T18" s="59">
        <v>8656.2000000000007</v>
      </c>
      <c r="U18" s="76">
        <v>6483.1999999999998</v>
      </c>
      <c r="V18" s="59">
        <v>8427.7999999999993</v>
      </c>
      <c r="W18" s="72">
        <v>6764.6000000000004</v>
      </c>
      <c r="X18" s="73">
        <v>8970.6000000000004</v>
      </c>
    </row>
    <row r="19" ht="39" customHeight="1">
      <c r="A19" s="65" t="s">
        <v>47</v>
      </c>
      <c r="B19" s="72">
        <v>146.30000000000001</v>
      </c>
      <c r="C19" s="72">
        <v>285.5</v>
      </c>
      <c r="D19" s="72">
        <v>254.69999999999999</v>
      </c>
      <c r="E19" s="72">
        <v>190.69999999999999</v>
      </c>
      <c r="F19" s="72">
        <v>811.60000000000002</v>
      </c>
      <c r="G19" s="72">
        <v>1952.5</v>
      </c>
      <c r="H19" s="72">
        <v>1252</v>
      </c>
      <c r="I19" s="72">
        <v>1942.7</v>
      </c>
      <c r="J19" s="72">
        <v>5540.1999999999998</v>
      </c>
      <c r="K19" s="72">
        <v>2879</v>
      </c>
      <c r="L19" s="72">
        <v>2631.5</v>
      </c>
      <c r="M19" s="72">
        <v>2154.4000000000001</v>
      </c>
      <c r="N19" s="73">
        <v>1314</v>
      </c>
      <c r="O19" s="72">
        <v>2124.5999999999999</v>
      </c>
      <c r="P19" s="59">
        <v>1166.5999999999999</v>
      </c>
      <c r="Q19" s="59">
        <v>1066.7</v>
      </c>
      <c r="R19" s="59">
        <v>1059.3</v>
      </c>
      <c r="S19" s="59">
        <v>939.10000000000002</v>
      </c>
      <c r="T19" s="59">
        <v>1018.9</v>
      </c>
      <c r="U19" s="76">
        <v>1457.2</v>
      </c>
      <c r="V19" s="59">
        <v>1239.5999999999999</v>
      </c>
      <c r="W19" s="72">
        <v>2652.6999999999998</v>
      </c>
      <c r="X19" s="73">
        <v>1342.9000000000001</v>
      </c>
    </row>
    <row r="20" s="78" customFormat="1" ht="15" customHeight="1">
      <c r="B20" s="79" t="s">
        <v>48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ht="25.5">
      <c r="A21" s="65" t="s">
        <v>34</v>
      </c>
      <c r="B21" s="80">
        <v>100</v>
      </c>
      <c r="C21" s="80">
        <v>100</v>
      </c>
      <c r="D21" s="80">
        <v>100</v>
      </c>
      <c r="E21" s="80">
        <v>100</v>
      </c>
      <c r="F21" s="80">
        <v>100</v>
      </c>
      <c r="G21" s="80">
        <v>100</v>
      </c>
      <c r="H21" s="80">
        <v>100</v>
      </c>
      <c r="I21" s="80">
        <v>100</v>
      </c>
      <c r="J21" s="80">
        <v>100</v>
      </c>
      <c r="K21" s="81">
        <v>100</v>
      </c>
      <c r="L21" s="81">
        <v>100</v>
      </c>
      <c r="M21" s="82">
        <v>100</v>
      </c>
      <c r="N21" s="82">
        <v>100</v>
      </c>
      <c r="O21" s="81">
        <v>100</v>
      </c>
      <c r="P21" s="81">
        <v>100</v>
      </c>
      <c r="Q21" s="81">
        <v>100</v>
      </c>
      <c r="R21" s="28">
        <v>100</v>
      </c>
      <c r="S21" s="28">
        <v>100</v>
      </c>
      <c r="T21" s="28">
        <v>100</v>
      </c>
      <c r="U21" s="28">
        <v>100</v>
      </c>
      <c r="V21" s="28">
        <v>100</v>
      </c>
      <c r="W21" s="28">
        <v>100</v>
      </c>
      <c r="X21" s="83">
        <v>100</v>
      </c>
      <c r="Y21" s="84"/>
    </row>
    <row r="22" ht="27" customHeight="1">
      <c r="A22" s="65" t="s">
        <v>35</v>
      </c>
      <c r="B22" s="83">
        <v>95.900000000000006</v>
      </c>
      <c r="C22" s="83">
        <v>94</v>
      </c>
      <c r="D22" s="83">
        <v>86.599999999999994</v>
      </c>
      <c r="E22" s="83">
        <v>96.299999999999997</v>
      </c>
      <c r="F22" s="83">
        <v>94.099999999999994</v>
      </c>
      <c r="G22" s="83">
        <v>89.099999999999994</v>
      </c>
      <c r="H22" s="83">
        <v>83.900000000000006</v>
      </c>
      <c r="I22" s="83">
        <v>78.799999999999997</v>
      </c>
      <c r="J22" s="83">
        <v>71.900000000000006</v>
      </c>
      <c r="K22" s="83">
        <v>84.5</v>
      </c>
      <c r="L22" s="83">
        <v>83.5</v>
      </c>
      <c r="M22" s="83">
        <v>78.900000000000006</v>
      </c>
      <c r="N22" s="83">
        <v>87.299999999999997</v>
      </c>
      <c r="O22" s="83">
        <v>87</v>
      </c>
      <c r="P22" s="83">
        <v>91.700000000000003</v>
      </c>
      <c r="Q22" s="83">
        <v>92.400000000000006</v>
      </c>
      <c r="R22" s="83">
        <v>89.900000000000006</v>
      </c>
      <c r="S22" s="83">
        <v>96.5</v>
      </c>
      <c r="T22" s="83">
        <v>94</v>
      </c>
      <c r="U22" s="83">
        <v>92.200000000000003</v>
      </c>
      <c r="V22" s="83">
        <v>91.299999999999997</v>
      </c>
      <c r="W22" s="83">
        <v>90.799999999999997</v>
      </c>
      <c r="X22" s="78">
        <v>91.599999999999994</v>
      </c>
      <c r="Y22" s="84"/>
    </row>
    <row r="23" ht="38.25">
      <c r="A23" s="74" t="s">
        <v>36</v>
      </c>
      <c r="B23" s="83">
        <v>15.5</v>
      </c>
      <c r="C23" s="83">
        <v>14.800000000000001</v>
      </c>
      <c r="D23" s="83">
        <v>25</v>
      </c>
      <c r="E23" s="83">
        <v>16.899999999999999</v>
      </c>
      <c r="F23" s="83">
        <v>17</v>
      </c>
      <c r="G23" s="83">
        <v>15.1</v>
      </c>
      <c r="H23" s="83">
        <v>17.399999999999999</v>
      </c>
      <c r="I23" s="83">
        <v>12.800000000000001</v>
      </c>
      <c r="J23" s="83">
        <v>17.300000000000001</v>
      </c>
      <c r="K23" s="83">
        <v>22.300000000000001</v>
      </c>
      <c r="L23" s="83">
        <v>22.399999999999999</v>
      </c>
      <c r="M23" s="83">
        <v>21.399999999999999</v>
      </c>
      <c r="N23" s="83">
        <v>15</v>
      </c>
      <c r="O23" s="83">
        <v>23.199999999999999</v>
      </c>
      <c r="P23" s="83">
        <v>27.800000000000001</v>
      </c>
      <c r="Q23" s="83">
        <v>28.699999999999999</v>
      </c>
      <c r="R23" s="83">
        <v>27</v>
      </c>
      <c r="S23" s="83">
        <v>17.800000000000001</v>
      </c>
      <c r="T23" s="83">
        <v>13.6</v>
      </c>
      <c r="U23" s="83">
        <v>23</v>
      </c>
      <c r="V23" s="83">
        <v>17.899999999999999</v>
      </c>
      <c r="W23" s="83">
        <v>19.100000000000001</v>
      </c>
      <c r="X23" s="78">
        <v>19.5</v>
      </c>
    </row>
    <row r="24" ht="38.25">
      <c r="A24" s="75" t="s">
        <v>37</v>
      </c>
      <c r="B24" s="83">
        <v>8.6999999999999993</v>
      </c>
      <c r="C24" s="83">
        <v>11</v>
      </c>
      <c r="D24" s="83">
        <v>17.899999999999999</v>
      </c>
      <c r="E24" s="83">
        <v>12</v>
      </c>
      <c r="F24" s="83">
        <v>12.300000000000001</v>
      </c>
      <c r="G24" s="83">
        <v>10.4</v>
      </c>
      <c r="H24" s="83">
        <v>13</v>
      </c>
      <c r="I24" s="83">
        <v>9</v>
      </c>
      <c r="J24" s="83">
        <v>10.5</v>
      </c>
      <c r="K24" s="83">
        <v>7.0999999999999996</v>
      </c>
      <c r="L24" s="83">
        <v>13.699999999999999</v>
      </c>
      <c r="M24" s="83">
        <v>8.5</v>
      </c>
      <c r="N24" s="83">
        <v>6.2999999999999998</v>
      </c>
      <c r="O24" s="83">
        <v>17.5</v>
      </c>
      <c r="P24" s="83">
        <v>18.300000000000001</v>
      </c>
      <c r="Q24" s="83">
        <v>10.6</v>
      </c>
      <c r="R24" s="83">
        <v>14.699999999999999</v>
      </c>
      <c r="S24" s="83">
        <v>8.0999999999999996</v>
      </c>
      <c r="T24" s="83">
        <v>4.7999999999999998</v>
      </c>
      <c r="U24" s="83">
        <v>12.300000000000001</v>
      </c>
      <c r="V24" s="83">
        <v>10</v>
      </c>
      <c r="W24" s="83">
        <v>5.4000000000000004</v>
      </c>
      <c r="X24" s="78">
        <v>10.300000000000001</v>
      </c>
    </row>
    <row r="25" ht="38.25">
      <c r="A25" s="75" t="s">
        <v>38</v>
      </c>
      <c r="B25" s="83">
        <v>6.7999999999999998</v>
      </c>
      <c r="C25" s="83">
        <v>3.7999999999999998</v>
      </c>
      <c r="D25" s="83">
        <v>7.0999999999999996</v>
      </c>
      <c r="E25" s="83">
        <v>4.9000000000000004</v>
      </c>
      <c r="F25" s="83">
        <v>4.7000000000000002</v>
      </c>
      <c r="G25" s="83">
        <v>4.7000000000000002</v>
      </c>
      <c r="H25" s="83">
        <v>4.4000000000000004</v>
      </c>
      <c r="I25" s="83">
        <v>3.7999999999999998</v>
      </c>
      <c r="J25" s="83">
        <v>6.7999999999999998</v>
      </c>
      <c r="K25" s="83">
        <v>15.199999999999999</v>
      </c>
      <c r="L25" s="83">
        <v>8.6999999999999993</v>
      </c>
      <c r="M25" s="83">
        <v>12.9</v>
      </c>
      <c r="N25" s="83">
        <v>8.6999999999999993</v>
      </c>
      <c r="O25" s="83">
        <v>5.7000000000000002</v>
      </c>
      <c r="P25" s="83">
        <v>9.5</v>
      </c>
      <c r="Q25" s="83">
        <v>18.100000000000001</v>
      </c>
      <c r="R25" s="83">
        <v>12.300000000000001</v>
      </c>
      <c r="S25" s="83">
        <v>9.6999999999999993</v>
      </c>
      <c r="T25" s="83">
        <v>8.9000000000000004</v>
      </c>
      <c r="U25" s="83">
        <v>10.699999999999999</v>
      </c>
      <c r="V25" s="83">
        <v>7.9000000000000004</v>
      </c>
      <c r="W25" s="83">
        <v>13.699999999999999</v>
      </c>
      <c r="X25" s="78">
        <v>9.1999999999999993</v>
      </c>
    </row>
    <row r="26" ht="25.5">
      <c r="A26" s="74" t="s">
        <v>39</v>
      </c>
      <c r="B26" s="83">
        <v>4.2999999999999998</v>
      </c>
      <c r="C26" s="83">
        <v>4.4000000000000004</v>
      </c>
      <c r="D26" s="83">
        <v>3.8999999999999999</v>
      </c>
      <c r="E26" s="83">
        <v>3.2000000000000002</v>
      </c>
      <c r="F26" s="83">
        <v>1.8999999999999999</v>
      </c>
      <c r="G26" s="83">
        <v>3.1000000000000001</v>
      </c>
      <c r="H26" s="83">
        <v>5.5999999999999996</v>
      </c>
      <c r="I26" s="83">
        <v>4.7000000000000002</v>
      </c>
      <c r="J26" s="83">
        <v>3.5</v>
      </c>
      <c r="K26" s="83">
        <v>4.2999999999999998</v>
      </c>
      <c r="L26" s="83">
        <v>4.9000000000000004</v>
      </c>
      <c r="M26" s="83">
        <v>6.4000000000000004</v>
      </c>
      <c r="N26" s="83">
        <v>7.7000000000000002</v>
      </c>
      <c r="O26" s="83">
        <v>10</v>
      </c>
      <c r="P26" s="83">
        <v>13.800000000000001</v>
      </c>
      <c r="Q26" s="83">
        <v>16.800000000000001</v>
      </c>
      <c r="R26" s="83">
        <v>9.5999999999999996</v>
      </c>
      <c r="S26" s="83">
        <v>3.6000000000000001</v>
      </c>
      <c r="T26" s="83">
        <v>3</v>
      </c>
      <c r="U26" s="83">
        <v>6.9000000000000004</v>
      </c>
      <c r="V26" s="83">
        <v>9.5999999999999996</v>
      </c>
      <c r="W26" s="83">
        <v>6.2000000000000002</v>
      </c>
      <c r="X26" s="78">
        <v>9.0999999999999996</v>
      </c>
    </row>
    <row r="27">
      <c r="A27" s="74" t="s">
        <v>40</v>
      </c>
      <c r="B27" s="83">
        <v>61.799999999999997</v>
      </c>
      <c r="C27" s="83">
        <v>56.299999999999997</v>
      </c>
      <c r="D27" s="83">
        <v>52</v>
      </c>
      <c r="E27" s="83">
        <v>64.400000000000006</v>
      </c>
      <c r="F27" s="83">
        <v>49</v>
      </c>
      <c r="G27" s="83">
        <v>48.700000000000003</v>
      </c>
      <c r="H27" s="83">
        <v>56.5</v>
      </c>
      <c r="I27" s="83">
        <v>57.299999999999997</v>
      </c>
      <c r="J27" s="83">
        <v>48.399999999999999</v>
      </c>
      <c r="K27" s="83">
        <v>42.600000000000001</v>
      </c>
      <c r="L27" s="83">
        <v>42.899999999999999</v>
      </c>
      <c r="M27" s="83">
        <v>42.299999999999997</v>
      </c>
      <c r="N27" s="83">
        <v>52.5</v>
      </c>
      <c r="O27" s="83">
        <v>38.899999999999999</v>
      </c>
      <c r="P27" s="83">
        <v>45.200000000000003</v>
      </c>
      <c r="Q27" s="83">
        <v>43.200000000000003</v>
      </c>
      <c r="R27" s="83">
        <v>38.100000000000001</v>
      </c>
      <c r="S27" s="83">
        <v>47</v>
      </c>
      <c r="T27" s="83">
        <v>75.799999999999997</v>
      </c>
      <c r="U27" s="83">
        <v>60.399999999999999</v>
      </c>
      <c r="V27" s="83">
        <v>63.100000000000001</v>
      </c>
      <c r="W27" s="83">
        <v>63.899999999999999</v>
      </c>
      <c r="X27" s="78">
        <v>61.799999999999997</v>
      </c>
    </row>
    <row r="28" ht="51">
      <c r="A28" s="74" t="s">
        <v>41</v>
      </c>
      <c r="B28" s="83">
        <v>14</v>
      </c>
      <c r="C28" s="83">
        <v>18.199999999999999</v>
      </c>
      <c r="D28" s="83">
        <v>5.5</v>
      </c>
      <c r="E28" s="83">
        <v>11.6</v>
      </c>
      <c r="F28" s="83">
        <v>26</v>
      </c>
      <c r="G28" s="83">
        <v>22.100000000000001</v>
      </c>
      <c r="H28" s="83">
        <v>4.2999999999999998</v>
      </c>
      <c r="I28" s="83">
        <v>4</v>
      </c>
      <c r="J28" s="83">
        <v>2.6000000000000001</v>
      </c>
      <c r="K28" s="83">
        <v>15.300000000000001</v>
      </c>
      <c r="L28" s="83">
        <v>13.300000000000001</v>
      </c>
      <c r="M28" s="83">
        <v>2.1000000000000001</v>
      </c>
      <c r="N28" s="83">
        <v>1.6000000000000001</v>
      </c>
      <c r="O28" s="83">
        <v>2.7000000000000002</v>
      </c>
      <c r="P28" s="83">
        <v>1.7</v>
      </c>
      <c r="Q28" s="83">
        <v>1.3</v>
      </c>
      <c r="R28" s="83">
        <v>12.9</v>
      </c>
      <c r="S28" s="83">
        <v>27.199999999999999</v>
      </c>
      <c r="T28" s="83">
        <v>1.2</v>
      </c>
      <c r="U28" s="83">
        <v>1.2</v>
      </c>
      <c r="V28" s="83">
        <v>0.5</v>
      </c>
      <c r="W28" s="83">
        <v>0.5</v>
      </c>
      <c r="X28" s="78">
        <v>0.80000000000000004</v>
      </c>
    </row>
    <row r="29" ht="38.25">
      <c r="A29" s="74" t="s">
        <v>49</v>
      </c>
      <c r="B29" s="83">
        <v>0.10000000000000001</v>
      </c>
      <c r="C29" s="83">
        <v>0.10000000000000001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5" t="s">
        <v>43</v>
      </c>
      <c r="M29" s="85" t="s">
        <v>43</v>
      </c>
      <c r="N29" s="85" t="s">
        <v>43</v>
      </c>
      <c r="O29" s="83">
        <v>0</v>
      </c>
      <c r="P29" s="83">
        <v>0</v>
      </c>
      <c r="Q29" s="83">
        <v>0</v>
      </c>
      <c r="R29" s="86" t="s">
        <v>43</v>
      </c>
      <c r="S29" s="86" t="s">
        <v>43</v>
      </c>
      <c r="T29" s="86" t="s">
        <v>43</v>
      </c>
      <c r="U29" s="86" t="s">
        <v>43</v>
      </c>
      <c r="V29" s="83">
        <v>0</v>
      </c>
      <c r="W29" s="83">
        <v>0</v>
      </c>
      <c r="X29" s="80" t="s">
        <v>43</v>
      </c>
    </row>
    <row r="30" ht="63.75">
      <c r="A30" s="74" t="s">
        <v>44</v>
      </c>
      <c r="B30" s="83">
        <v>0.20000000000000001</v>
      </c>
      <c r="C30" s="83">
        <v>0.20000000000000001</v>
      </c>
      <c r="D30" s="83">
        <v>0.20000000000000001</v>
      </c>
      <c r="E30" s="83">
        <v>0.20000000000000001</v>
      </c>
      <c r="F30" s="83">
        <v>0.20000000000000001</v>
      </c>
      <c r="G30" s="83">
        <v>0.10000000000000001</v>
      </c>
      <c r="H30" s="83">
        <v>0.10000000000000001</v>
      </c>
      <c r="I30" s="83">
        <v>0</v>
      </c>
      <c r="J30" s="83">
        <v>0.10000000000000001</v>
      </c>
      <c r="K30" s="83">
        <v>0</v>
      </c>
      <c r="L30" s="83">
        <v>0</v>
      </c>
      <c r="M30" s="83">
        <v>0</v>
      </c>
      <c r="N30" s="83">
        <v>0</v>
      </c>
      <c r="O30" s="83">
        <v>0.10000000000000001</v>
      </c>
      <c r="P30" s="83">
        <v>0.20000000000000001</v>
      </c>
      <c r="Q30" s="83">
        <v>0.10000000000000001</v>
      </c>
      <c r="R30" s="83">
        <v>0.29999999999999999</v>
      </c>
      <c r="S30" s="83">
        <v>0</v>
      </c>
      <c r="T30" s="83">
        <v>0.10000000000000001</v>
      </c>
      <c r="U30" s="83">
        <v>0</v>
      </c>
      <c r="V30" s="83">
        <v>0</v>
      </c>
      <c r="W30" s="83">
        <v>0</v>
      </c>
      <c r="X30" s="83">
        <v>0.10000000000000001</v>
      </c>
    </row>
    <row r="31" ht="38.25">
      <c r="A31" s="74" t="s">
        <v>45</v>
      </c>
      <c r="B31" s="87" t="s">
        <v>43</v>
      </c>
      <c r="C31" s="87" t="s">
        <v>43</v>
      </c>
      <c r="D31" s="87" t="s">
        <v>43</v>
      </c>
      <c r="E31" s="87" t="s">
        <v>43</v>
      </c>
      <c r="F31" s="87" t="s">
        <v>43</v>
      </c>
      <c r="G31" s="87" t="s">
        <v>43</v>
      </c>
      <c r="H31" s="87" t="s">
        <v>43</v>
      </c>
      <c r="I31" s="87" t="s">
        <v>43</v>
      </c>
      <c r="J31" s="87" t="s">
        <v>43</v>
      </c>
      <c r="K31" s="87" t="s">
        <v>43</v>
      </c>
      <c r="L31" s="87" t="s">
        <v>43</v>
      </c>
      <c r="M31" s="83">
        <v>6.7000000000000002</v>
      </c>
      <c r="N31" s="83">
        <v>10.5</v>
      </c>
      <c r="O31" s="83">
        <v>12.1</v>
      </c>
      <c r="P31" s="83">
        <v>3</v>
      </c>
      <c r="Q31" s="83">
        <v>2.2999999999999998</v>
      </c>
      <c r="R31" s="83">
        <v>2</v>
      </c>
      <c r="S31" s="83">
        <v>0.90000000000000002</v>
      </c>
      <c r="T31" s="83">
        <v>0.29999999999999999</v>
      </c>
      <c r="U31" s="83">
        <v>0.69999999999999996</v>
      </c>
      <c r="V31" s="83">
        <v>0.20000000000000001</v>
      </c>
      <c r="W31" s="83">
        <v>1.1000000000000001</v>
      </c>
      <c r="X31" s="78">
        <v>0.29999999999999999</v>
      </c>
    </row>
    <row r="32" ht="25.5">
      <c r="A32" s="65" t="s">
        <v>46</v>
      </c>
      <c r="B32" s="83">
        <v>0.90000000000000002</v>
      </c>
      <c r="C32" s="83">
        <v>1</v>
      </c>
      <c r="D32" s="83">
        <v>10.1</v>
      </c>
      <c r="E32" s="83">
        <v>2.2999999999999998</v>
      </c>
      <c r="F32" s="83">
        <v>1.8</v>
      </c>
      <c r="G32" s="83">
        <v>4.4000000000000004</v>
      </c>
      <c r="H32" s="83">
        <v>12.300000000000001</v>
      </c>
      <c r="I32" s="83">
        <v>17</v>
      </c>
      <c r="J32" s="83">
        <v>20.300000000000001</v>
      </c>
      <c r="K32" s="83">
        <v>10.699999999999999</v>
      </c>
      <c r="L32" s="83">
        <v>11.800000000000001</v>
      </c>
      <c r="M32" s="83">
        <v>17.699999999999999</v>
      </c>
      <c r="N32" s="83">
        <v>10.9</v>
      </c>
      <c r="O32" s="83">
        <v>9.9000000000000004</v>
      </c>
      <c r="P32" s="83">
        <v>6.5</v>
      </c>
      <c r="Q32" s="83">
        <v>6.0999999999999996</v>
      </c>
      <c r="R32" s="83">
        <v>8.9000000000000004</v>
      </c>
      <c r="S32" s="83">
        <v>2.7999999999999998</v>
      </c>
      <c r="T32" s="83">
        <v>5.4000000000000004</v>
      </c>
      <c r="U32" s="83">
        <v>6.4000000000000004</v>
      </c>
      <c r="V32" s="83">
        <v>7.5999999999999996</v>
      </c>
      <c r="W32" s="83">
        <v>6.5999999999999996</v>
      </c>
      <c r="X32" s="78">
        <v>7.2999999999999998</v>
      </c>
    </row>
    <row r="33" ht="38.25">
      <c r="A33" s="65" t="s">
        <v>47</v>
      </c>
      <c r="B33" s="83">
        <v>3.2000000000000002</v>
      </c>
      <c r="C33" s="83">
        <v>5</v>
      </c>
      <c r="D33" s="83">
        <v>3.2999999999999998</v>
      </c>
      <c r="E33" s="83">
        <v>1.3999999999999999</v>
      </c>
      <c r="F33" s="83">
        <v>4.0999999999999996</v>
      </c>
      <c r="G33" s="83">
        <v>6.5</v>
      </c>
      <c r="H33" s="83">
        <v>3.7999999999999998</v>
      </c>
      <c r="I33" s="83">
        <v>4.2000000000000002</v>
      </c>
      <c r="J33" s="83">
        <v>7.7999999999999998</v>
      </c>
      <c r="K33" s="83">
        <v>4.7999999999999998</v>
      </c>
      <c r="L33" s="83">
        <v>4.7000000000000002</v>
      </c>
      <c r="M33" s="83">
        <v>3.3999999999999999</v>
      </c>
      <c r="N33" s="83">
        <v>1.8</v>
      </c>
      <c r="O33" s="83">
        <v>3.1000000000000001</v>
      </c>
      <c r="P33" s="83">
        <v>1.8</v>
      </c>
      <c r="Q33" s="83">
        <v>1.5</v>
      </c>
      <c r="R33" s="83">
        <v>1.2</v>
      </c>
      <c r="S33" s="83">
        <v>0.69999999999999996</v>
      </c>
      <c r="T33" s="83">
        <v>0.59999999999999998</v>
      </c>
      <c r="U33" s="83">
        <v>1.3999999999999999</v>
      </c>
      <c r="V33" s="83">
        <v>1.1000000000000001</v>
      </c>
      <c r="W33" s="83">
        <v>2.6000000000000001</v>
      </c>
      <c r="X33" s="78">
        <v>1.1000000000000001</v>
      </c>
    </row>
    <row r="35">
      <c r="A35" s="48"/>
      <c r="B35" s="48"/>
      <c r="C35" s="48"/>
      <c r="D35" s="48"/>
      <c r="E35" s="48"/>
      <c r="F35" s="48"/>
      <c r="G35" s="48"/>
    </row>
  </sheetData>
  <mergeCells count="6">
    <mergeCell ref="B2:M2"/>
    <mergeCell ref="B3:M3"/>
    <mergeCell ref="A4:Q4"/>
    <mergeCell ref="B6:X6"/>
    <mergeCell ref="B20:X20"/>
    <mergeCell ref="A35:G35"/>
  </mergeCells>
  <hyperlinks>
    <hyperlink location="'Содержание'!A1" ref="A1:C1"/>
  </hyperlinks>
  <printOptions headings="0" gridLines="0"/>
  <pageMargins left="0.78740157480314954" right="0.39370078740157477" top="0.39370078740157477" bottom="0.39370078740157477" header="0" footer="0"/>
  <pageSetup paperSize="9" scale="95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&amp;CCopyright © Территориальный орган Федеральной службы государственной статистики по Калининградской области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>FSGS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Hidirova</dc:creator>
  <cp:lastModifiedBy>Бабанова О.А., Начальник отдела</cp:lastModifiedBy>
  <cp:revision>1</cp:revision>
  <dcterms:created xsi:type="dcterms:W3CDTF">2008-05-20T11:49:23Z</dcterms:created>
  <dcterms:modified xsi:type="dcterms:W3CDTF">2024-02-08T10:16:22Z</dcterms:modified>
</cp:coreProperties>
</file>